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0924FC9-3F12-442A-9518-FB65A91102E6}" xr6:coauthVersionLast="47" xr6:coauthVersionMax="47" xr10:uidLastSave="{00000000-0000-0000-0000-000000000000}"/>
  <bookViews>
    <workbookView xWindow="-120" yWindow="-120" windowWidth="29040" windowHeight="15720" tabRatio="880" xr2:uid="{B61B6048-3D34-49A7-99A8-F81D3A84C768}"/>
  </bookViews>
  <sheets>
    <sheet name="表紙" sheetId="38" r:id="rId1"/>
    <sheet name="1" sheetId="21" r:id="rId2"/>
    <sheet name="2" sheetId="39" r:id="rId3"/>
    <sheet name="3,4" sheetId="3" r:id="rId4"/>
    <sheet name="5" sheetId="5" r:id="rId5"/>
    <sheet name="6" sheetId="6" r:id="rId6"/>
    <sheet name="7" sheetId="10" r:id="rId7"/>
    <sheet name="8" sheetId="13" r:id="rId8"/>
    <sheet name="9" sheetId="20" r:id="rId9"/>
    <sheet name="10" sheetId="22" r:id="rId10"/>
    <sheet name="11" sheetId="30" r:id="rId11"/>
    <sheet name="12" sheetId="32" r:id="rId12"/>
  </sheets>
  <definedNames>
    <definedName name="_xlnm.Print_Area" localSheetId="1">'1'!$A$1:$H$20</definedName>
    <definedName name="_xlnm.Print_Area" localSheetId="9">'10'!$A$1:$Z$58</definedName>
    <definedName name="_xlnm.Print_Area" localSheetId="10">'11'!$A$1:$G$61</definedName>
    <definedName name="_xlnm.Print_Area" localSheetId="11">'12'!$A$1:$I$51</definedName>
    <definedName name="_xlnm.Print_Area" localSheetId="2">'2'!$A$1:$L$26</definedName>
    <definedName name="_xlnm.Print_Area" localSheetId="3">'3,4'!$A$1:$L$73</definedName>
    <definedName name="_xlnm.Print_Area" localSheetId="4">'5'!$A$1:$L$23</definedName>
    <definedName name="_xlnm.Print_Area" localSheetId="5">'6'!$A$1:$L$11</definedName>
    <definedName name="_xlnm.Print_Area" localSheetId="6">'7'!$A$1:$L$25</definedName>
    <definedName name="_xlnm.Print_Area" localSheetId="7">'8'!$A$1:$M$26</definedName>
    <definedName name="_xlnm.Print_Area" localSheetId="8">'9'!$A$1:$M$24</definedName>
    <definedName name="_xlnm.Print_Area" localSheetId="0">表紙!$A$1:$P$27</definedName>
    <definedName name="_xlnm.Print_Titles" localSheetId="3">'3,4'!$1:$1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1" l="1"/>
  <c r="C10" i="21"/>
</calcChain>
</file>

<file path=xl/sharedStrings.xml><?xml version="1.0" encoding="utf-8"?>
<sst xmlns="http://schemas.openxmlformats.org/spreadsheetml/2006/main" count="352" uniqueCount="219">
  <si>
    <t>EUR</t>
  </si>
  <si>
    <t>GBP</t>
  </si>
  <si>
    <t>P.1</t>
    <phoneticPr fontId="3"/>
  </si>
  <si>
    <t>P.7</t>
    <phoneticPr fontId="3"/>
  </si>
  <si>
    <t>P.8</t>
    <phoneticPr fontId="3"/>
  </si>
  <si>
    <t>P.9</t>
    <phoneticPr fontId="3"/>
  </si>
  <si>
    <t>FY12/2023</t>
  </si>
  <si>
    <t>FY12/2023</t>
    <phoneticPr fontId="3"/>
  </si>
  <si>
    <t>1Q/2022</t>
    <phoneticPr fontId="3"/>
  </si>
  <si>
    <t>2Q/2022</t>
    <phoneticPr fontId="3"/>
  </si>
  <si>
    <t>3Q/2022</t>
    <phoneticPr fontId="3"/>
  </si>
  <si>
    <t>4Q/2022</t>
    <phoneticPr fontId="3"/>
  </si>
  <si>
    <t>1Q/2023</t>
    <phoneticPr fontId="3"/>
  </si>
  <si>
    <t>2Q/2023</t>
    <phoneticPr fontId="3"/>
  </si>
  <si>
    <t>3Q/2023</t>
    <phoneticPr fontId="3"/>
  </si>
  <si>
    <t>4Q/2023</t>
    <phoneticPr fontId="3"/>
  </si>
  <si>
    <t xml:space="preserve"> STAR MICRONICS CO., LTD.</t>
    <phoneticPr fontId="3"/>
  </si>
  <si>
    <t>Dec. 2023</t>
  </si>
  <si>
    <t>Dec. 2023</t>
    <phoneticPr fontId="3"/>
  </si>
  <si>
    <t>Dec. 2022</t>
  </si>
  <si>
    <t>Dec. 2022</t>
    <phoneticPr fontId="3"/>
  </si>
  <si>
    <t>Dec. 2021</t>
  </si>
  <si>
    <t>Dec. 2021</t>
    <phoneticPr fontId="3"/>
  </si>
  <si>
    <t>Dec. 2020</t>
  </si>
  <si>
    <t>Dec. 2020</t>
    <phoneticPr fontId="3"/>
  </si>
  <si>
    <t>Dec. 2019</t>
  </si>
  <si>
    <t>Dec. 2019</t>
    <phoneticPr fontId="3"/>
  </si>
  <si>
    <t>Dec. 2018</t>
  </si>
  <si>
    <t>Dec. 2018</t>
    <phoneticPr fontId="3"/>
  </si>
  <si>
    <t>Feb. 2018</t>
  </si>
  <si>
    <t>Feb. 2018</t>
    <phoneticPr fontId="3"/>
  </si>
  <si>
    <t>Feb. 2017</t>
  </si>
  <si>
    <t>Feb. 2017</t>
    <phoneticPr fontId="3"/>
  </si>
  <si>
    <t>Feb. 2016</t>
  </si>
  <si>
    <t>Feb. 2016</t>
    <phoneticPr fontId="3"/>
  </si>
  <si>
    <t>Feb. 2015</t>
  </si>
  <si>
    <t>Feb. 2015</t>
    <phoneticPr fontId="3"/>
  </si>
  <si>
    <t>Feb. 2014</t>
  </si>
  <si>
    <t>Feb. 2014</t>
    <phoneticPr fontId="3"/>
  </si>
  <si>
    <r>
      <t>(</t>
    </r>
    <r>
      <rPr>
        <sz val="9"/>
        <color theme="1" tint="0.249977111117893"/>
        <rFont val="Meiryo UI"/>
        <family val="3"/>
        <charset val="128"/>
      </rPr>
      <t>千円</t>
    </r>
    <r>
      <rPr>
        <sz val="9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3"/>
  </si>
  <si>
    <r>
      <rPr>
        <b/>
        <sz val="9"/>
        <color rgb="FF0068B7"/>
        <rFont val="Meiryo UI"/>
        <family val="3"/>
        <charset val="128"/>
      </rPr>
      <t>資産の部</t>
    </r>
    <r>
      <rPr>
        <b/>
        <sz val="9"/>
        <color rgb="FF0068B7"/>
        <rFont val="Arial"/>
        <family val="2"/>
      </rPr>
      <t>/Assets</t>
    </r>
    <phoneticPr fontId="3"/>
  </si>
  <si>
    <r>
      <rPr>
        <b/>
        <sz val="8"/>
        <color theme="1" tint="0.249977111117893"/>
        <rFont val="Meiryo UI"/>
        <family val="3"/>
        <charset val="128"/>
      </rPr>
      <t>流動資産</t>
    </r>
    <r>
      <rPr>
        <b/>
        <sz val="8"/>
        <color theme="1" tint="0.249977111117893"/>
        <rFont val="Arial"/>
        <family val="2"/>
      </rPr>
      <t>/Total current assets</t>
    </r>
    <phoneticPr fontId="3"/>
  </si>
  <si>
    <r>
      <rPr>
        <sz val="8"/>
        <color theme="1" tint="0.249977111117893"/>
        <rFont val="Meiryo UI"/>
        <family val="3"/>
        <charset val="128"/>
      </rPr>
      <t>現金及び預金</t>
    </r>
    <r>
      <rPr>
        <sz val="8"/>
        <color theme="1" tint="0.249977111117893"/>
        <rFont val="Arial"/>
        <family val="2"/>
      </rPr>
      <t>/Cash and deposits</t>
    </r>
    <rPh sb="4" eb="6">
      <t>ヨキン</t>
    </rPh>
    <phoneticPr fontId="2"/>
  </si>
  <si>
    <r>
      <rPr>
        <sz val="8"/>
        <color theme="1" tint="0.249977111117893"/>
        <rFont val="Meiryo UI"/>
        <family val="3"/>
        <charset val="128"/>
      </rPr>
      <t>受取手形及び売掛金</t>
    </r>
    <r>
      <rPr>
        <sz val="8"/>
        <color theme="1" tint="0.249977111117893"/>
        <rFont val="Arial"/>
        <family val="2"/>
      </rPr>
      <t>/Trade notes and accounts receivable</t>
    </r>
    <phoneticPr fontId="3"/>
  </si>
  <si>
    <r>
      <rPr>
        <sz val="8"/>
        <color theme="1" tint="0.249977111117893"/>
        <rFont val="Meiryo UI"/>
        <family val="3"/>
        <charset val="128"/>
      </rPr>
      <t>有価証券</t>
    </r>
    <r>
      <rPr>
        <sz val="8"/>
        <color theme="1" tint="0.249977111117893"/>
        <rFont val="Arial"/>
        <family val="2"/>
      </rPr>
      <t>/Securities</t>
    </r>
    <rPh sb="0" eb="4">
      <t>ユウカショウケン</t>
    </rPh>
    <phoneticPr fontId="3"/>
  </si>
  <si>
    <r>
      <rPr>
        <sz val="8"/>
        <color theme="1" tint="0.249977111117893"/>
        <rFont val="Meiryo UI"/>
        <family val="3"/>
        <charset val="128"/>
      </rPr>
      <t>商品及び製品</t>
    </r>
    <r>
      <rPr>
        <sz val="8"/>
        <color theme="1" tint="0.249977111117893"/>
        <rFont val="Arial"/>
        <family val="2"/>
      </rPr>
      <t>/Merchandise and finished goods</t>
    </r>
    <rPh sb="0" eb="3">
      <t>ショウヒンオヨ</t>
    </rPh>
    <rPh sb="4" eb="6">
      <t>セイヒン</t>
    </rPh>
    <phoneticPr fontId="3"/>
  </si>
  <si>
    <r>
      <rPr>
        <sz val="8"/>
        <color theme="1" tint="0.249977111117893"/>
        <rFont val="Meiryo UI"/>
        <family val="3"/>
        <charset val="128"/>
      </rPr>
      <t>仕掛品</t>
    </r>
    <r>
      <rPr>
        <sz val="8"/>
        <color theme="1" tint="0.249977111117893"/>
        <rFont val="Arial"/>
        <family val="2"/>
      </rPr>
      <t>/Work in process</t>
    </r>
    <rPh sb="0" eb="3">
      <t>シカカリヒン</t>
    </rPh>
    <phoneticPr fontId="2"/>
  </si>
  <si>
    <r>
      <rPr>
        <sz val="8"/>
        <color theme="1" tint="0.249977111117893"/>
        <rFont val="Meiryo UI"/>
        <family val="3"/>
        <charset val="128"/>
      </rPr>
      <t>原材料及び貯蔵品</t>
    </r>
    <r>
      <rPr>
        <sz val="8"/>
        <color theme="1" tint="0.249977111117893"/>
        <rFont val="Arial"/>
        <family val="2"/>
      </rPr>
      <t>/Raw materials and supplies</t>
    </r>
    <rPh sb="0" eb="4">
      <t>ゲンザイリョウオヨ</t>
    </rPh>
    <rPh sb="5" eb="8">
      <t>チョゾウヒン</t>
    </rPh>
    <phoneticPr fontId="3"/>
  </si>
  <si>
    <r>
      <rPr>
        <sz val="8"/>
        <color theme="1" tint="0.249977111117893"/>
        <rFont val="Meiryo UI"/>
        <family val="3"/>
        <charset val="128"/>
      </rPr>
      <t>繰延税金資産</t>
    </r>
    <r>
      <rPr>
        <sz val="8"/>
        <color theme="1" tint="0.249977111117893"/>
        <rFont val="Arial"/>
        <family val="2"/>
      </rPr>
      <t>/Deferred tax assets</t>
    </r>
    <rPh sb="0" eb="6">
      <t>クリノベゼイキンシサン</t>
    </rPh>
    <phoneticPr fontId="3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</si>
  <si>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phoneticPr fontId="3"/>
  </si>
  <si>
    <r>
      <rPr>
        <sz val="8"/>
        <color theme="1" tint="0.249977111117893"/>
        <rFont val="Meiryo UI"/>
        <family val="3"/>
        <charset val="128"/>
      </rPr>
      <t>貸倒引当金</t>
    </r>
    <r>
      <rPr>
        <sz val="8"/>
        <color theme="1" tint="0.249977111117893"/>
        <rFont val="Arial"/>
        <family val="2"/>
      </rPr>
      <t>/Allowance for doubtful accounts</t>
    </r>
    <rPh sb="0" eb="5">
      <t>カシダオレヒキアテキン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</si>
  <si>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有形固定資産</t>
    </r>
    <r>
      <rPr>
        <b/>
        <sz val="8"/>
        <color theme="1" tint="0.249977111117893"/>
        <rFont val="Arial"/>
        <family val="2"/>
      </rPr>
      <t>/Total property, plant and equipment</t>
    </r>
    <phoneticPr fontId="3"/>
  </si>
  <si>
    <r>
      <rPr>
        <sz val="8"/>
        <color theme="1" tint="0.249977111117893"/>
        <rFont val="Meiryo UI"/>
        <family val="3"/>
        <charset val="128"/>
      </rPr>
      <t>建物及び構築物</t>
    </r>
    <r>
      <rPr>
        <sz val="8"/>
        <color theme="1" tint="0.249977111117893"/>
        <rFont val="Arial"/>
        <family val="2"/>
      </rPr>
      <t>/Buildings and structures, net</t>
    </r>
    <phoneticPr fontId="3"/>
  </si>
  <si>
    <r>
      <rPr>
        <sz val="8"/>
        <color theme="1" tint="0.249977111117893"/>
        <rFont val="Meiryo UI"/>
        <family val="3"/>
        <charset val="128"/>
      </rPr>
      <t>機械装置及び運搬具</t>
    </r>
    <r>
      <rPr>
        <sz val="8"/>
        <color theme="1" tint="0.249977111117893"/>
        <rFont val="Arial"/>
        <family val="2"/>
      </rPr>
      <t>/Machinery, equipment and vehicles, net</t>
    </r>
    <rPh sb="0" eb="5">
      <t>キカイソウチオヨ</t>
    </rPh>
    <rPh sb="6" eb="8">
      <t>ウンパン</t>
    </rPh>
    <rPh sb="8" eb="9">
      <t>グ</t>
    </rPh>
    <phoneticPr fontId="3"/>
  </si>
  <si>
    <r>
      <rPr>
        <sz val="8"/>
        <color theme="1" tint="0.249977111117893"/>
        <rFont val="Meiryo UI"/>
        <family val="3"/>
        <charset val="128"/>
      </rPr>
      <t>工具、器具及び備品</t>
    </r>
    <r>
      <rPr>
        <sz val="8"/>
        <color theme="1" tint="0.249977111117893"/>
        <rFont val="Arial"/>
        <family val="2"/>
      </rPr>
      <t>/Tools, furniture and fixtures, net</t>
    </r>
    <rPh sb="0" eb="2">
      <t>コウグ</t>
    </rPh>
    <rPh sb="3" eb="5">
      <t>キグ</t>
    </rPh>
    <rPh sb="5" eb="6">
      <t>オヨ</t>
    </rPh>
    <rPh sb="7" eb="9">
      <t>ビヒン</t>
    </rPh>
    <phoneticPr fontId="3"/>
  </si>
  <si>
    <r>
      <rPr>
        <sz val="8"/>
        <color theme="1" tint="0.249977111117893"/>
        <rFont val="Meiryo UI"/>
        <family val="3"/>
        <charset val="128"/>
      </rPr>
      <t>土地</t>
    </r>
    <r>
      <rPr>
        <sz val="8"/>
        <color theme="1" tint="0.249977111117893"/>
        <rFont val="Arial"/>
        <family val="2"/>
      </rPr>
      <t>/Land</t>
    </r>
    <rPh sb="0" eb="2">
      <t>トチ</t>
    </rPh>
    <phoneticPr fontId="3"/>
  </si>
  <si>
    <r>
      <rPr>
        <sz val="8"/>
        <color theme="1" tint="0.249977111117893"/>
        <rFont val="Meiryo UI"/>
        <family val="3"/>
        <charset val="128"/>
      </rPr>
      <t>リース資産</t>
    </r>
    <r>
      <rPr>
        <sz val="8"/>
        <color theme="1" tint="0.249977111117893"/>
        <rFont val="Arial"/>
        <family val="2"/>
      </rPr>
      <t>/Lease assets, net</t>
    </r>
    <rPh sb="3" eb="5">
      <t>シサン</t>
    </rPh>
    <phoneticPr fontId="3"/>
  </si>
  <si>
    <r>
      <rPr>
        <sz val="8"/>
        <color theme="1" tint="0.249977111117893"/>
        <rFont val="Meiryo UI"/>
        <family val="3"/>
        <charset val="128"/>
      </rPr>
      <t>建設仮勘定</t>
    </r>
    <r>
      <rPr>
        <sz val="8"/>
        <color theme="1" tint="0.249977111117893"/>
        <rFont val="Arial"/>
        <family val="2"/>
      </rPr>
      <t>/Construction in progress</t>
    </r>
    <rPh sb="0" eb="5">
      <t>ケンセツカリカンジョウ</t>
    </rPh>
    <phoneticPr fontId="3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</si>
  <si>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/Other, net</t>
    </r>
    <rPh sb="2" eb="3">
      <t>タ</t>
    </rPh>
    <phoneticPr fontId="3"/>
  </si>
  <si>
    <r>
      <rPr>
        <b/>
        <sz val="8"/>
        <color theme="1" tint="0.249977111117893"/>
        <rFont val="Meiryo UI"/>
        <family val="3"/>
        <charset val="128"/>
      </rPr>
      <t>無形固定資産</t>
    </r>
    <r>
      <rPr>
        <b/>
        <sz val="8"/>
        <color theme="1" tint="0.249977111117893"/>
        <rFont val="Arial"/>
        <family val="2"/>
      </rPr>
      <t>/Total intangible assets</t>
    </r>
    <rPh sb="0" eb="6">
      <t>ムケイコテイシサン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</si>
  <si>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投資その他の資産</t>
    </r>
    <r>
      <rPr>
        <b/>
        <sz val="8"/>
        <color theme="1" tint="0.249977111117893"/>
        <rFont val="Arial"/>
        <family val="2"/>
      </rPr>
      <t>/Total investments and other assets</t>
    </r>
    <phoneticPr fontId="3"/>
  </si>
  <si>
    <r>
      <rPr>
        <sz val="8"/>
        <color theme="1" tint="0.249977111117893"/>
        <rFont val="Meiryo UI"/>
        <family val="3"/>
        <charset val="128"/>
      </rPr>
      <t>投資有価証券</t>
    </r>
    <r>
      <rPr>
        <sz val="8"/>
        <color theme="1" tint="0.249977111117893"/>
        <rFont val="Arial"/>
        <family val="2"/>
      </rPr>
      <t>/Investment securities</t>
    </r>
    <rPh sb="0" eb="6">
      <t>トウシユウカショウケン</t>
    </rPh>
    <phoneticPr fontId="2"/>
  </si>
  <si>
    <r>
      <rPr>
        <sz val="8"/>
        <color theme="1" tint="0.249977111117893"/>
        <rFont val="Meiryo UI"/>
        <family val="3"/>
        <charset val="128"/>
      </rPr>
      <t>退職給付に係る資産</t>
    </r>
    <r>
      <rPr>
        <sz val="8"/>
        <color theme="1" tint="0.249977111117893"/>
        <rFont val="Arial"/>
        <family val="2"/>
      </rPr>
      <t xml:space="preserve">/Net defined benefit asset </t>
    </r>
    <rPh sb="0" eb="4">
      <t>タイショクキュウフ</t>
    </rPh>
    <rPh sb="5" eb="6">
      <t>カカ</t>
    </rPh>
    <rPh sb="7" eb="9">
      <t>シサン</t>
    </rPh>
    <phoneticPr fontId="3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</si>
  <si>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rPh sb="2" eb="3">
      <t>タ</t>
    </rPh>
    <phoneticPr fontId="3"/>
  </si>
  <si>
    <r>
      <rPr>
        <b/>
        <sz val="8"/>
        <color theme="1" tint="0.249977111117893"/>
        <rFont val="Meiryo UI"/>
        <family val="3"/>
        <charset val="128"/>
      </rPr>
      <t>資産合計</t>
    </r>
    <r>
      <rPr>
        <b/>
        <sz val="8"/>
        <color theme="1" tint="0.249977111117893"/>
        <rFont val="Arial"/>
        <family val="2"/>
      </rPr>
      <t>/Total assets</t>
    </r>
    <rPh sb="0" eb="4">
      <t>シサンゴウケイ</t>
    </rPh>
    <phoneticPr fontId="3"/>
  </si>
  <si>
    <r>
      <rPr>
        <b/>
        <sz val="9"/>
        <color rgb="FF0068B7"/>
        <rFont val="Meiryo UI"/>
        <family val="3"/>
        <charset val="128"/>
      </rPr>
      <t>負債の部</t>
    </r>
    <r>
      <rPr>
        <b/>
        <sz val="9"/>
        <color rgb="FF0068B7"/>
        <rFont val="Arial"/>
        <family val="2"/>
      </rPr>
      <t>/Liabilities</t>
    </r>
    <rPh sb="3" eb="4">
      <t>ブ</t>
    </rPh>
    <phoneticPr fontId="2"/>
  </si>
  <si>
    <r>
      <rPr>
        <sz val="8"/>
        <color theme="1" tint="0.249977111117893"/>
        <rFont val="Meiryo UI"/>
        <family val="3"/>
        <charset val="128"/>
      </rPr>
      <t>注記</t>
    </r>
    <r>
      <rPr>
        <sz val="8"/>
        <color theme="1" tint="0.249977111117893"/>
        <rFont val="Arial"/>
        <family val="2"/>
      </rPr>
      <t>/Notes: Effective from the fiscal period ended December 31, 2018, Star Micronics Co., Ltd. changed its account settlement date from the end of February to December 31.</t>
    </r>
    <rPh sb="0" eb="2">
      <t>チュウキ</t>
    </rPh>
    <phoneticPr fontId="3"/>
  </si>
  <si>
    <r>
      <rPr>
        <b/>
        <sz val="8"/>
        <color theme="1" tint="0.249977111117893"/>
        <rFont val="Meiryo UI"/>
        <family val="3"/>
        <charset val="128"/>
      </rPr>
      <t>売上高</t>
    </r>
    <r>
      <rPr>
        <b/>
        <sz val="8"/>
        <color theme="1" tint="0.249977111117893"/>
        <rFont val="Arial"/>
        <family val="2"/>
      </rPr>
      <t>/Net sales</t>
    </r>
    <rPh sb="0" eb="2">
      <t>ウリアゲ</t>
    </rPh>
    <rPh sb="2" eb="3">
      <t>ダカ</t>
    </rPh>
    <phoneticPr fontId="2"/>
  </si>
  <si>
    <r>
      <rPr>
        <sz val="8"/>
        <color theme="1" tint="0.249977111117893"/>
        <rFont val="Meiryo UI"/>
        <family val="3"/>
        <charset val="128"/>
      </rPr>
      <t>売上原価</t>
    </r>
    <r>
      <rPr>
        <sz val="8"/>
        <color theme="1" tint="0.249977111117893"/>
        <rFont val="Arial"/>
        <family val="2"/>
      </rPr>
      <t>/Cost of sales</t>
    </r>
    <phoneticPr fontId="3"/>
  </si>
  <si>
    <r>
      <rPr>
        <b/>
        <sz val="8"/>
        <color theme="1" tint="0.249977111117893"/>
        <rFont val="Meiryo UI"/>
        <family val="3"/>
        <charset val="128"/>
      </rPr>
      <t>売上総利益</t>
    </r>
    <r>
      <rPr>
        <b/>
        <sz val="8"/>
        <color theme="1" tint="0.249977111117893"/>
        <rFont val="Arial"/>
        <family val="2"/>
      </rPr>
      <t>/Gross profit</t>
    </r>
    <rPh sb="0" eb="5">
      <t>ウリアゲソウリエキ</t>
    </rPh>
    <phoneticPr fontId="2"/>
  </si>
  <si>
    <r>
      <rPr>
        <sz val="8"/>
        <color theme="1" tint="0.249977111117893"/>
        <rFont val="Meiryo UI"/>
        <family val="3"/>
        <charset val="128"/>
      </rPr>
      <t>販売費及び一般管理費</t>
    </r>
    <r>
      <rPr>
        <sz val="8"/>
        <color theme="1" tint="0.249977111117893"/>
        <rFont val="Arial"/>
        <family val="2"/>
      </rPr>
      <t>/Selling, general and administrative expenses</t>
    </r>
    <phoneticPr fontId="3"/>
  </si>
  <si>
    <r>
      <rPr>
        <sz val="8"/>
        <color theme="1" tint="0.249977111117893"/>
        <rFont val="Meiryo UI"/>
        <family val="3"/>
        <charset val="128"/>
      </rPr>
      <t>営業外収益</t>
    </r>
    <r>
      <rPr>
        <sz val="8"/>
        <color theme="1" tint="0.249977111117893"/>
        <rFont val="Arial"/>
        <family val="2"/>
      </rPr>
      <t>/Total non-operating income</t>
    </r>
    <rPh sb="0" eb="5">
      <t>エイギョウガイシュウエキ</t>
    </rPh>
    <phoneticPr fontId="2"/>
  </si>
  <si>
    <r>
      <rPr>
        <sz val="8"/>
        <color theme="1" tint="0.249977111117893"/>
        <rFont val="Meiryo UI"/>
        <family val="3"/>
        <charset val="128"/>
      </rPr>
      <t>営業外費用</t>
    </r>
    <r>
      <rPr>
        <sz val="8"/>
        <color theme="1" tint="0.249977111117893"/>
        <rFont val="Arial"/>
        <family val="2"/>
      </rPr>
      <t>/Other expenses</t>
    </r>
    <rPh sb="0" eb="3">
      <t>エイギョウガイ</t>
    </rPh>
    <rPh sb="3" eb="5">
      <t>ヒヨウ</t>
    </rPh>
    <phoneticPr fontId="2"/>
  </si>
  <si>
    <r>
      <rPr>
        <b/>
        <sz val="8"/>
        <color theme="1" tint="0.249977111117893"/>
        <rFont val="Meiryo UI"/>
        <family val="3"/>
        <charset val="128"/>
      </rPr>
      <t>経常利益</t>
    </r>
    <r>
      <rPr>
        <b/>
        <sz val="8"/>
        <color theme="1" tint="0.249977111117893"/>
        <rFont val="Arial"/>
        <family val="2"/>
      </rPr>
      <t>/Ordinary income</t>
    </r>
    <rPh sb="0" eb="4">
      <t>ケイジョウリエキ</t>
    </rPh>
    <phoneticPr fontId="3"/>
  </si>
  <si>
    <r>
      <rPr>
        <sz val="8"/>
        <color theme="1" tint="0.249977111117893"/>
        <rFont val="Meiryo UI"/>
        <family val="3"/>
        <charset val="128"/>
      </rPr>
      <t>特別利益</t>
    </r>
    <r>
      <rPr>
        <sz val="8"/>
        <color theme="1" tint="0.249977111117893"/>
        <rFont val="Arial"/>
        <family val="2"/>
      </rPr>
      <t>/Total extraordinary income</t>
    </r>
    <rPh sb="0" eb="4">
      <t>トクベツリエキ</t>
    </rPh>
    <phoneticPr fontId="3"/>
  </si>
  <si>
    <r>
      <rPr>
        <sz val="8"/>
        <color theme="1" tint="0.249977111117893"/>
        <rFont val="Meiryo UI"/>
        <family val="3"/>
        <charset val="128"/>
      </rPr>
      <t>特別損失</t>
    </r>
    <r>
      <rPr>
        <sz val="8"/>
        <color theme="1" tint="0.249977111117893"/>
        <rFont val="Arial"/>
        <family val="2"/>
      </rPr>
      <t>/Total extraordinary losses</t>
    </r>
    <rPh sb="0" eb="2">
      <t>トクベツ</t>
    </rPh>
    <rPh sb="2" eb="4">
      <t>ソンシツ</t>
    </rPh>
    <phoneticPr fontId="3"/>
  </si>
  <si>
    <r>
      <rPr>
        <b/>
        <sz val="8"/>
        <color theme="1" tint="0.249977111117893"/>
        <rFont val="Meiryo UI"/>
        <family val="3"/>
        <charset val="128"/>
      </rPr>
      <t>税引等調整前当期純利益</t>
    </r>
    <r>
      <rPr>
        <b/>
        <sz val="8"/>
        <color theme="1" tint="0.249977111117893"/>
        <rFont val="Arial"/>
        <family val="2"/>
      </rPr>
      <t>/Income before income taxes</t>
    </r>
    <rPh sb="0" eb="2">
      <t>ゼイビ</t>
    </rPh>
    <rPh sb="2" eb="3">
      <t>トウ</t>
    </rPh>
    <rPh sb="3" eb="5">
      <t>チョウセイ</t>
    </rPh>
    <rPh sb="5" eb="11">
      <t>マエトウキジュンリエキ</t>
    </rPh>
    <phoneticPr fontId="2"/>
  </si>
  <si>
    <r>
      <rPr>
        <sz val="8"/>
        <color theme="1" tint="0.249977111117893"/>
        <rFont val="Meiryo UI"/>
        <family val="3"/>
        <charset val="128"/>
      </rPr>
      <t>法人税等</t>
    </r>
    <r>
      <rPr>
        <sz val="8"/>
        <color theme="1" tint="0.249977111117893"/>
        <rFont val="Arial"/>
        <family val="2"/>
      </rPr>
      <t>/Total income taxes</t>
    </r>
    <rPh sb="0" eb="3">
      <t>ホウジンゼイ</t>
    </rPh>
    <rPh sb="3" eb="4">
      <t>トウ</t>
    </rPh>
    <phoneticPr fontId="2"/>
  </si>
  <si>
    <r>
      <rPr>
        <sz val="8"/>
        <color theme="1" tint="0.249977111117893"/>
        <rFont val="Meiryo UI"/>
        <family val="3"/>
        <charset val="128"/>
      </rPr>
      <t>法人税、住民税及び事業税</t>
    </r>
    <r>
      <rPr>
        <sz val="8"/>
        <color theme="1" tint="0.249977111117893"/>
        <rFont val="Arial"/>
        <family val="2"/>
      </rPr>
      <t>/Income taxes-current</t>
    </r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</si>
  <si>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r>
      <rPr>
        <sz val="8"/>
        <color theme="1" tint="0.249977111117893"/>
        <rFont val="Meiryo UI"/>
        <family val="3"/>
        <charset val="128"/>
      </rPr>
      <t>法人税等調整額</t>
    </r>
    <r>
      <rPr>
        <sz val="8"/>
        <color theme="1" tint="0.249977111117893"/>
        <rFont val="Arial"/>
        <family val="2"/>
      </rPr>
      <t>/Income taxes-deferred</t>
    </r>
    <rPh sb="0" eb="3">
      <t>ホウジンゼイ</t>
    </rPh>
    <rPh sb="3" eb="4">
      <t>トウ</t>
    </rPh>
    <rPh sb="4" eb="7">
      <t>チョウセイガク</t>
    </rPh>
    <phoneticPr fontId="2"/>
  </si>
  <si>
    <r>
      <rPr>
        <b/>
        <sz val="8"/>
        <color theme="1" tint="0.249977111117893"/>
        <rFont val="Meiryo UI"/>
        <family val="3"/>
        <charset val="128"/>
      </rPr>
      <t>当期純利益</t>
    </r>
    <r>
      <rPr>
        <b/>
        <sz val="8"/>
        <color theme="1" tint="0.249977111117893"/>
        <rFont val="Arial"/>
        <family val="2"/>
      </rPr>
      <t>/Net income</t>
    </r>
    <rPh sb="0" eb="2">
      <t>トウキ</t>
    </rPh>
    <rPh sb="2" eb="5">
      <t>ジュンリエキ</t>
    </rPh>
    <phoneticPr fontId="2"/>
  </si>
  <si>
    <r>
      <rPr>
        <sz val="8"/>
        <color theme="1" tint="0.249977111117893"/>
        <rFont val="Meiryo UI"/>
        <family val="3"/>
        <charset val="128"/>
      </rPr>
      <t>非支配株主に帰属する当期純損益</t>
    </r>
    <r>
      <rPr>
        <sz val="8"/>
        <color theme="1" tint="0.249977111117893"/>
        <rFont val="Arial"/>
        <family val="2"/>
      </rPr>
      <t>/Net income (loss) attributable to noncontrolling interests</t>
    </r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ソンエキ</t>
    </rPh>
    <phoneticPr fontId="3"/>
  </si>
  <si>
    <r>
      <rPr>
        <b/>
        <sz val="8"/>
        <color theme="1" tint="0.249977111117893"/>
        <rFont val="Meiryo UI"/>
        <family val="3"/>
        <charset val="128"/>
      </rPr>
      <t>親会社株主に帰属する当期純利益</t>
    </r>
    <r>
      <rPr>
        <b/>
        <sz val="8"/>
        <color theme="1" tint="0.249977111117893"/>
        <rFont val="Arial"/>
        <family val="2"/>
      </rPr>
      <t>/Net income attributable to owners of the parent</t>
    </r>
    <rPh sb="0" eb="3">
      <t>オヤカイシャ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</si>
  <si>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P.2</t>
    <phoneticPr fontId="3"/>
  </si>
  <si>
    <t>P.5</t>
    <phoneticPr fontId="3"/>
  </si>
  <si>
    <t>P.6</t>
    <phoneticPr fontId="3"/>
  </si>
  <si>
    <r>
      <rPr>
        <b/>
        <sz val="8"/>
        <color theme="1" tint="0.249977111117893"/>
        <rFont val="Meiryo UI"/>
        <family val="3"/>
        <charset val="128"/>
      </rPr>
      <t>営業活動によるキャッシュ・フロー</t>
    </r>
    <r>
      <rPr>
        <b/>
        <sz val="8"/>
        <color theme="1" tint="0.249977111117893"/>
        <rFont val="Arial"/>
        <family val="2"/>
      </rPr>
      <t>/Net cash provided by (used in) operating activities</t>
    </r>
    <rPh sb="0" eb="2">
      <t>エイギョウ</t>
    </rPh>
    <rPh sb="2" eb="4">
      <t>カツドウ</t>
    </rPh>
    <phoneticPr fontId="2"/>
  </si>
  <si>
    <r>
      <rPr>
        <b/>
        <sz val="8"/>
        <color theme="1" tint="0.249977111117893"/>
        <rFont val="Meiryo UI"/>
        <family val="3"/>
        <charset val="128"/>
      </rPr>
      <t>投資活動によるキャッシュ・フロー</t>
    </r>
    <r>
      <rPr>
        <b/>
        <sz val="8"/>
        <color theme="1" tint="0.249977111117893"/>
        <rFont val="Arial"/>
        <family val="2"/>
      </rPr>
      <t>/Net cash provided by (used in) investing activities</t>
    </r>
    <rPh sb="0" eb="1">
      <t>シ</t>
    </rPh>
    <rPh sb="1" eb="3">
      <t>カツドウ</t>
    </rPh>
    <phoneticPr fontId="2"/>
  </si>
  <si>
    <r>
      <rPr>
        <b/>
        <sz val="8"/>
        <color theme="1" tint="0.249977111117893"/>
        <rFont val="Meiryo UI"/>
        <family val="3"/>
        <charset val="128"/>
      </rPr>
      <t>財務活動によるキャッシュ・フロー</t>
    </r>
    <r>
      <rPr>
        <b/>
        <sz val="8"/>
        <color theme="1" tint="0.249977111117893"/>
        <rFont val="Arial"/>
        <family val="2"/>
      </rPr>
      <t>/Net cash provided by (used in) financing activities</t>
    </r>
    <rPh sb="0" eb="2">
      <t>ザイム</t>
    </rPh>
    <rPh sb="2" eb="4">
      <t>カツドウ</t>
    </rPh>
    <phoneticPr fontId="2"/>
  </si>
  <si>
    <r>
      <rPr>
        <sz val="8"/>
        <color theme="1" tint="0.249977111117893"/>
        <rFont val="Meiryo UI"/>
        <family val="3"/>
        <charset val="128"/>
      </rPr>
      <t>現金及び現金同等物に係る換算差額</t>
    </r>
    <r>
      <rPr>
        <sz val="8"/>
        <color theme="1" tint="0.249977111117893"/>
        <rFont val="Arial"/>
        <family val="2"/>
      </rPr>
      <t>/Foreign currency translation adjustments on cash and cash equivalents</t>
    </r>
    <phoneticPr fontId="2"/>
  </si>
  <si>
    <r>
      <rPr>
        <sz val="8"/>
        <color theme="1" tint="0.249977111117893"/>
        <rFont val="Meiryo UI"/>
        <family val="3"/>
        <charset val="128"/>
      </rPr>
      <t>現金及び現金同等物の増減額</t>
    </r>
    <r>
      <rPr>
        <sz val="8"/>
        <color theme="1" tint="0.249977111117893"/>
        <rFont val="Arial"/>
        <family val="2"/>
      </rPr>
      <t>/Net increase (decrease) in cash and cash equivalents</t>
    </r>
    <phoneticPr fontId="2"/>
  </si>
  <si>
    <r>
      <rPr>
        <sz val="8"/>
        <color theme="1" tint="0.249977111117893"/>
        <rFont val="Meiryo UI"/>
        <family val="3"/>
        <charset val="128"/>
      </rPr>
      <t>現金及び現金同等物の期首残高</t>
    </r>
    <r>
      <rPr>
        <sz val="8"/>
        <color theme="1" tint="0.249977111117893"/>
        <rFont val="Arial"/>
        <family val="2"/>
      </rPr>
      <t>/Cash and cash equivalents at beginning of year</t>
    </r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2"/>
  </si>
  <si>
    <r>
      <rPr>
        <b/>
        <sz val="8"/>
        <color theme="1" tint="0.249977111117893"/>
        <rFont val="Meiryo UI"/>
        <family val="3"/>
        <charset val="128"/>
      </rPr>
      <t>現金及び現金同等物の期末残高</t>
    </r>
    <r>
      <rPr>
        <b/>
        <sz val="8"/>
        <color theme="1" tint="0.249977111117893"/>
        <rFont val="Arial"/>
        <family val="2"/>
      </rPr>
      <t>/Cash and cash equivalents at end of year</t>
    </r>
    <rPh sb="0" eb="2">
      <t>ゲンキン</t>
    </rPh>
    <rPh sb="2" eb="3">
      <t>オヨ</t>
    </rPh>
    <rPh sb="4" eb="9">
      <t>ゲンキンドウトウブツ</t>
    </rPh>
    <rPh sb="10" eb="14">
      <t>キマツザンダカ</t>
    </rPh>
    <phoneticPr fontId="2"/>
  </si>
  <si>
    <r>
      <rPr>
        <b/>
        <sz val="8"/>
        <color theme="1" tint="0.249977111117893"/>
        <rFont val="Meiryo UI"/>
        <family val="3"/>
        <charset val="128"/>
      </rPr>
      <t>流動負債</t>
    </r>
    <r>
      <rPr>
        <b/>
        <sz val="8"/>
        <color theme="1" tint="0.249977111117893"/>
        <rFont val="Arial"/>
        <family val="2"/>
      </rPr>
      <t>/Total current liabilities</t>
    </r>
    <rPh sb="0" eb="2">
      <t>リュウドウ</t>
    </rPh>
    <rPh sb="2" eb="4">
      <t>フサイ</t>
    </rPh>
    <phoneticPr fontId="2"/>
  </si>
  <si>
    <r>
      <rPr>
        <sz val="8"/>
        <color theme="1" tint="0.249977111117893"/>
        <rFont val="Meiryo UI"/>
        <family val="3"/>
        <charset val="128"/>
      </rPr>
      <t>支払手形及び買掛金</t>
    </r>
    <r>
      <rPr>
        <sz val="8"/>
        <color theme="1" tint="0.249977111117893"/>
        <rFont val="Arial"/>
        <family val="2"/>
      </rPr>
      <t>/Trade notes and accounts payable</t>
    </r>
    <rPh sb="4" eb="5">
      <t>オヨ</t>
    </rPh>
    <phoneticPr fontId="6"/>
  </si>
  <si>
    <r>
      <rPr>
        <sz val="8"/>
        <color theme="1" tint="0.249977111117893"/>
        <rFont val="Meiryo UI"/>
        <family val="3"/>
        <charset val="128"/>
      </rPr>
      <t>電子記録債権</t>
    </r>
    <r>
      <rPr>
        <sz val="8"/>
        <color theme="1" tint="0.249977111117893"/>
        <rFont val="Arial"/>
        <family val="2"/>
      </rPr>
      <t xml:space="preserve">/Electronically recorded obligations-operating </t>
    </r>
    <rPh sb="0" eb="6">
      <t>デンシキロクサイケン</t>
    </rPh>
    <phoneticPr fontId="6"/>
  </si>
  <si>
    <r>
      <rPr>
        <sz val="8"/>
        <color theme="1" tint="0.249977111117893"/>
        <rFont val="Meiryo UI"/>
        <family val="3"/>
        <charset val="128"/>
      </rPr>
      <t>短期借入金</t>
    </r>
    <r>
      <rPr>
        <sz val="8"/>
        <color theme="1" tint="0.249977111117893"/>
        <rFont val="Arial"/>
        <family val="2"/>
      </rPr>
      <t>/Short-term loans payable</t>
    </r>
    <rPh sb="0" eb="2">
      <t>タンキ</t>
    </rPh>
    <rPh sb="2" eb="4">
      <t>カリイレ</t>
    </rPh>
    <rPh sb="4" eb="5">
      <t>キン</t>
    </rPh>
    <phoneticPr fontId="3"/>
  </si>
  <si>
    <r>
      <t>1</t>
    </r>
    <r>
      <rPr>
        <sz val="8"/>
        <color theme="1" tint="0.249977111117893"/>
        <rFont val="Meiryo UI"/>
        <family val="3"/>
        <charset val="128"/>
      </rPr>
      <t>年以内返済予定の長期借入金</t>
    </r>
    <r>
      <rPr>
        <sz val="8"/>
        <color theme="1" tint="0.249977111117893"/>
        <rFont val="Arial"/>
        <family val="2"/>
      </rPr>
      <t>/Current portion of long-term loans payable</t>
    </r>
    <rPh sb="1" eb="4">
      <t>ネンイナイ</t>
    </rPh>
    <rPh sb="4" eb="8">
      <t>ヘンサイヨテイ</t>
    </rPh>
    <rPh sb="9" eb="14">
      <t>チョウキカリイレキン</t>
    </rPh>
    <phoneticPr fontId="3"/>
  </si>
  <si>
    <r>
      <t>1</t>
    </r>
    <r>
      <rPr>
        <sz val="8"/>
        <color theme="1" tint="0.249977111117893"/>
        <rFont val="Meiryo UI"/>
        <family val="3"/>
        <charset val="128"/>
      </rPr>
      <t>年内償還予定の新株予約権付社債</t>
    </r>
    <r>
      <rPr>
        <sz val="8"/>
        <color theme="1" tint="0.249977111117893"/>
        <rFont val="Arial"/>
        <family val="2"/>
      </rPr>
      <t>/Current portion of convertible bonds</t>
    </r>
    <phoneticPr fontId="3"/>
  </si>
  <si>
    <r>
      <rPr>
        <sz val="8"/>
        <color theme="1" tint="0.249977111117893"/>
        <rFont val="Meiryo UI"/>
        <family val="3"/>
        <charset val="128"/>
      </rPr>
      <t>リース債務</t>
    </r>
    <r>
      <rPr>
        <sz val="8"/>
        <color theme="1" tint="0.249977111117893"/>
        <rFont val="Arial"/>
        <family val="2"/>
      </rPr>
      <t>/Lease obligations</t>
    </r>
    <rPh sb="3" eb="5">
      <t>サイム</t>
    </rPh>
    <phoneticPr fontId="3"/>
  </si>
  <si>
    <r>
      <rPr>
        <sz val="8"/>
        <color theme="1" tint="0.249977111117893"/>
        <rFont val="Meiryo UI"/>
        <family val="3"/>
        <charset val="128"/>
      </rPr>
      <t>未払法人税等</t>
    </r>
    <r>
      <rPr>
        <sz val="8"/>
        <color theme="1" tint="0.249977111117893"/>
        <rFont val="Arial"/>
        <family val="2"/>
      </rPr>
      <t xml:space="preserve">/Income taxes payable </t>
    </r>
    <rPh sb="0" eb="2">
      <t>ミバライ</t>
    </rPh>
    <rPh sb="2" eb="5">
      <t>ホウジンゼイ</t>
    </rPh>
    <rPh sb="5" eb="6">
      <t>トウ</t>
    </rPh>
    <phoneticPr fontId="6"/>
  </si>
  <si>
    <r>
      <rPr>
        <sz val="8"/>
        <color theme="1" tint="0.249977111117893"/>
        <rFont val="Meiryo UI"/>
        <family val="3"/>
        <charset val="128"/>
      </rPr>
      <t>繰延税金負債</t>
    </r>
    <r>
      <rPr>
        <sz val="8"/>
        <color theme="1" tint="0.249977111117893"/>
        <rFont val="Arial"/>
        <family val="2"/>
      </rPr>
      <t>/Defered tax liabilities</t>
    </r>
    <rPh sb="0" eb="6">
      <t>クリノベゼイキンフサイ</t>
    </rPh>
    <phoneticPr fontId="3"/>
  </si>
  <si>
    <r>
      <rPr>
        <sz val="8"/>
        <color theme="1" tint="0.249977111117893"/>
        <rFont val="Meiryo UI"/>
        <family val="3"/>
        <charset val="128"/>
      </rPr>
      <t>賞与引当金</t>
    </r>
    <r>
      <rPr>
        <sz val="8"/>
        <color theme="1" tint="0.249977111117893"/>
        <rFont val="Arial"/>
        <family val="2"/>
      </rPr>
      <t>/Provision for bonuses</t>
    </r>
    <rPh sb="0" eb="5">
      <t>ショウヨヒキアテキン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</si>
  <si>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固定負債</t>
    </r>
    <r>
      <rPr>
        <b/>
        <sz val="8"/>
        <color theme="1" tint="0.249977111117893"/>
        <rFont val="Arial"/>
        <family val="2"/>
      </rPr>
      <t>/Total non-current liabilities</t>
    </r>
    <rPh sb="0" eb="4">
      <t>コテイフサイ</t>
    </rPh>
    <phoneticPr fontId="3"/>
  </si>
  <si>
    <r>
      <rPr>
        <sz val="8"/>
        <color theme="1" tint="0.249977111117893"/>
        <rFont val="Meiryo UI"/>
        <family val="3"/>
        <charset val="128"/>
      </rPr>
      <t>長期借入金</t>
    </r>
    <r>
      <rPr>
        <sz val="8"/>
        <color theme="1" tint="0.249977111117893"/>
        <rFont val="Arial"/>
        <family val="2"/>
      </rPr>
      <t>/Long-term loans payable</t>
    </r>
    <rPh sb="0" eb="5">
      <t>チョウキカリイレキン</t>
    </rPh>
    <phoneticPr fontId="3"/>
  </si>
  <si>
    <r>
      <rPr>
        <sz val="8"/>
        <color theme="1" tint="0.249977111117893"/>
        <rFont val="Meiryo UI"/>
        <family val="3"/>
        <charset val="128"/>
      </rPr>
      <t>新株予約権付社債</t>
    </r>
    <r>
      <rPr>
        <sz val="8"/>
        <color theme="1" tint="0.249977111117893"/>
        <rFont val="Arial"/>
        <family val="2"/>
      </rPr>
      <t xml:space="preserve">/Convertible bonds </t>
    </r>
    <rPh sb="0" eb="5">
      <t>シンカブヨヤクケン</t>
    </rPh>
    <rPh sb="5" eb="6">
      <t>ツキ</t>
    </rPh>
    <rPh sb="6" eb="8">
      <t>シャサイ</t>
    </rPh>
    <phoneticPr fontId="3"/>
  </si>
  <si>
    <r>
      <rPr>
        <sz val="8"/>
        <color theme="1" tint="0.249977111117893"/>
        <rFont val="Meiryo UI"/>
        <family val="3"/>
        <charset val="128"/>
      </rPr>
      <t>退職給付引当金</t>
    </r>
    <r>
      <rPr>
        <sz val="8"/>
        <color theme="1" tint="0.249977111117893"/>
        <rFont val="Arial"/>
        <family val="2"/>
      </rPr>
      <t>/Provision for retirement benefits</t>
    </r>
    <rPh sb="0" eb="2">
      <t>タイショク</t>
    </rPh>
    <rPh sb="2" eb="4">
      <t>キュウフ</t>
    </rPh>
    <rPh sb="4" eb="6">
      <t>ヒキアテ</t>
    </rPh>
    <rPh sb="6" eb="7">
      <t>キン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</si>
  <si>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退職給付に係る負債</t>
    </r>
    <r>
      <rPr>
        <sz val="8"/>
        <color theme="1" tint="0.249977111117893"/>
        <rFont val="Arial"/>
        <family val="2"/>
      </rPr>
      <t>/Net defined benefit liability</t>
    </r>
    <rPh sb="0" eb="4">
      <t>タイショクキュウフ</t>
    </rPh>
    <rPh sb="5" eb="6">
      <t>カカ</t>
    </rPh>
    <rPh sb="7" eb="9">
      <t>フサイ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</si>
  <si>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負債合計</t>
    </r>
    <r>
      <rPr>
        <b/>
        <sz val="8"/>
        <color theme="1" tint="0.249977111117893"/>
        <rFont val="Arial"/>
        <family val="2"/>
      </rPr>
      <t>/Total liabilities</t>
    </r>
    <rPh sb="0" eb="2">
      <t>フサイ</t>
    </rPh>
    <rPh sb="2" eb="4">
      <t>ゴウケイ</t>
    </rPh>
    <phoneticPr fontId="2"/>
  </si>
  <si>
    <r>
      <rPr>
        <b/>
        <sz val="8"/>
        <color theme="1" tint="0.249977111117893"/>
        <rFont val="Meiryo UI"/>
        <family val="3"/>
        <charset val="128"/>
      </rPr>
      <t>株主資本</t>
    </r>
    <r>
      <rPr>
        <b/>
        <sz val="8"/>
        <color theme="1" tint="0.249977111117893"/>
        <rFont val="Arial"/>
        <family val="2"/>
      </rPr>
      <t>/Total shareholders’ equity</t>
    </r>
    <rPh sb="0" eb="2">
      <t>カブヌシ</t>
    </rPh>
    <rPh sb="2" eb="4">
      <t>シホン</t>
    </rPh>
    <phoneticPr fontId="2"/>
  </si>
  <si>
    <r>
      <rPr>
        <sz val="8"/>
        <color theme="1" tint="0.249977111117893"/>
        <rFont val="Meiryo UI"/>
        <family val="3"/>
        <charset val="128"/>
      </rPr>
      <t>資本金</t>
    </r>
    <r>
      <rPr>
        <sz val="8"/>
        <color theme="1" tint="0.249977111117893"/>
        <rFont val="Arial"/>
        <family val="2"/>
      </rPr>
      <t>/Capital stock</t>
    </r>
    <phoneticPr fontId="3"/>
  </si>
  <si>
    <r>
      <rPr>
        <sz val="8"/>
        <color theme="1" tint="0.249977111117893"/>
        <rFont val="Meiryo UI"/>
        <family val="3"/>
        <charset val="128"/>
      </rPr>
      <t>資本剰余金</t>
    </r>
    <r>
      <rPr>
        <sz val="8"/>
        <color theme="1" tint="0.249977111117893"/>
        <rFont val="Arial"/>
        <family val="2"/>
      </rPr>
      <t>/Capital surplus</t>
    </r>
    <phoneticPr fontId="3"/>
  </si>
  <si>
    <r>
      <rPr>
        <sz val="8"/>
        <color theme="1" tint="0.249977111117893"/>
        <rFont val="Meiryo UI"/>
        <family val="3"/>
        <charset val="128"/>
      </rPr>
      <t>自己株式</t>
    </r>
    <r>
      <rPr>
        <sz val="8"/>
        <color theme="1" tint="0.249977111117893"/>
        <rFont val="Arial"/>
        <family val="2"/>
      </rPr>
      <t>/Treasury stock</t>
    </r>
    <rPh sb="0" eb="4">
      <t>ジコカブシキ</t>
    </rPh>
    <phoneticPr fontId="3"/>
  </si>
  <si>
    <r>
      <rPr>
        <b/>
        <sz val="8"/>
        <color theme="1" tint="0.249977111117893"/>
        <rFont val="Meiryo UI"/>
        <family val="3"/>
        <charset val="128"/>
      </rPr>
      <t>その他の包括利益累計額</t>
    </r>
    <r>
      <rPr>
        <b/>
        <sz val="8"/>
        <color theme="1" tint="0.249977111117893"/>
        <rFont val="Arial"/>
        <family val="2"/>
      </rPr>
      <t>/Total accumulated other comprehensive income</t>
    </r>
    <rPh sb="0" eb="3">
      <t>ソノタ</t>
    </rPh>
    <rPh sb="4" eb="6">
      <t>ホウカツ</t>
    </rPh>
    <rPh sb="6" eb="8">
      <t>リエキ</t>
    </rPh>
    <rPh sb="8" eb="11">
      <t>ルイケイガク</t>
    </rPh>
    <phoneticPr fontId="2"/>
  </si>
  <si>
    <r>
      <rPr>
        <sz val="8"/>
        <color theme="1" tint="0.249977111117893"/>
        <rFont val="Meiryo UI"/>
        <family val="3"/>
        <charset val="128"/>
      </rPr>
      <t>その他有価証券評価差額金</t>
    </r>
    <r>
      <rPr>
        <sz val="8"/>
        <color theme="1" tint="0.249977111117893"/>
        <rFont val="Arial"/>
        <family val="2"/>
      </rPr>
      <t>/Valuation difference on available-for-sale securities</t>
    </r>
    <rPh sb="2" eb="3">
      <t>タ</t>
    </rPh>
    <rPh sb="3" eb="12">
      <t>ユウカショウケンヒョウカサガクキン</t>
    </rPh>
    <phoneticPr fontId="3"/>
  </si>
  <si>
    <r>
      <rPr>
        <sz val="8"/>
        <color theme="1" tint="0.249977111117893"/>
        <rFont val="Meiryo UI"/>
        <family val="3"/>
        <charset val="128"/>
      </rPr>
      <t>為替換算調整勘定</t>
    </r>
    <r>
      <rPr>
        <sz val="8"/>
        <color theme="1" tint="0.249977111117893"/>
        <rFont val="Arial"/>
        <family val="2"/>
      </rPr>
      <t>/Foreign currency translation adjustments</t>
    </r>
    <rPh sb="0" eb="2">
      <t>カワセ</t>
    </rPh>
    <rPh sb="2" eb="8">
      <t>カンサンチョウセイカンジョウ</t>
    </rPh>
    <phoneticPr fontId="2"/>
  </si>
  <si>
    <r>
      <rPr>
        <sz val="8"/>
        <color theme="1" tint="0.249977111117893"/>
        <rFont val="Meiryo UI"/>
        <family val="3"/>
        <charset val="128"/>
      </rPr>
      <t>退職給付に係る調整累計額</t>
    </r>
    <r>
      <rPr>
        <sz val="8"/>
        <color theme="1" tint="0.249977111117893"/>
        <rFont val="Arial"/>
        <family val="2"/>
      </rPr>
      <t>/Remeasurements of defined benefit plans</t>
    </r>
    <rPh sb="0" eb="4">
      <t>タイショクキュウフ</t>
    </rPh>
    <rPh sb="5" eb="6">
      <t>カカ</t>
    </rPh>
    <rPh sb="7" eb="9">
      <t>チョウセイ</t>
    </rPh>
    <rPh sb="9" eb="12">
      <t>ルイケイガク</t>
    </rPh>
    <phoneticPr fontId="2"/>
  </si>
  <si>
    <r>
      <rPr>
        <sz val="8"/>
        <color theme="1" tint="0.249977111117893"/>
        <rFont val="Meiryo UI"/>
        <family val="3"/>
        <charset val="128"/>
      </rPr>
      <t>新株予約権</t>
    </r>
    <r>
      <rPr>
        <sz val="8"/>
        <color theme="1" tint="0.249977111117893"/>
        <rFont val="Arial"/>
        <family val="2"/>
      </rPr>
      <t xml:space="preserve">/Stock acquisition rights </t>
    </r>
    <rPh sb="0" eb="5">
      <t>シンカブヨヤクケン</t>
    </rPh>
    <phoneticPr fontId="3"/>
  </si>
  <si>
    <r>
      <rPr>
        <sz val="8"/>
        <color theme="1" tint="0.249977111117893"/>
        <rFont val="Meiryo UI"/>
        <family val="3"/>
        <charset val="128"/>
      </rPr>
      <t>非支配株主持分</t>
    </r>
    <r>
      <rPr>
        <sz val="8"/>
        <color theme="1" tint="0.249977111117893"/>
        <rFont val="Arial"/>
        <family val="2"/>
      </rPr>
      <t xml:space="preserve">/Noncontrolling interests </t>
    </r>
    <rPh sb="0" eb="7">
      <t>ヒシハイカブヌシモチブン</t>
    </rPh>
    <phoneticPr fontId="2"/>
  </si>
  <si>
    <r>
      <rPr>
        <b/>
        <sz val="8"/>
        <color theme="1" tint="0.249977111117893"/>
        <rFont val="Meiryo UI"/>
        <family val="3"/>
        <charset val="128"/>
      </rPr>
      <t>純資産合計</t>
    </r>
    <r>
      <rPr>
        <b/>
        <sz val="8"/>
        <color theme="1" tint="0.249977111117893"/>
        <rFont val="Arial"/>
        <family val="2"/>
      </rPr>
      <t>/Total net assets</t>
    </r>
    <rPh sb="0" eb="3">
      <t>ジュンシサン</t>
    </rPh>
    <rPh sb="3" eb="5">
      <t>ゴウケイ</t>
    </rPh>
    <phoneticPr fontId="2"/>
  </si>
  <si>
    <r>
      <rPr>
        <b/>
        <sz val="8"/>
        <color theme="1" tint="0.249977111117893"/>
        <rFont val="Meiryo UI"/>
        <family val="3"/>
        <charset val="128"/>
      </rPr>
      <t>負債純資産合計</t>
    </r>
    <r>
      <rPr>
        <b/>
        <sz val="8"/>
        <color theme="1" tint="0.249977111117893"/>
        <rFont val="Arial"/>
        <family val="2"/>
      </rPr>
      <t>/Total liabilities and net assets</t>
    </r>
    <rPh sb="2" eb="5">
      <t>ジュンシサン</t>
    </rPh>
    <phoneticPr fontId="2"/>
  </si>
  <si>
    <r>
      <rPr>
        <b/>
        <sz val="8"/>
        <color theme="1" tint="0.249977111117893"/>
        <rFont val="Meiryo UI"/>
        <family val="3"/>
        <charset val="128"/>
      </rPr>
      <t>自己資本比率</t>
    </r>
    <r>
      <rPr>
        <b/>
        <sz val="8"/>
        <color theme="1" tint="0.249977111117893"/>
        <rFont val="Arial"/>
        <family val="2"/>
      </rPr>
      <t>/Equity ratio (%)</t>
    </r>
    <rPh sb="0" eb="6">
      <t>ジコシホンヒリツ</t>
    </rPh>
    <phoneticPr fontId="3"/>
  </si>
  <si>
    <r>
      <rPr>
        <sz val="8"/>
        <color theme="1" tint="0.249977111117893"/>
        <rFont val="Meiryo UI"/>
        <family val="3"/>
        <charset val="128"/>
      </rPr>
      <t>株価</t>
    </r>
    <r>
      <rPr>
        <sz val="8"/>
        <color theme="1" tint="0.249977111117893"/>
        <rFont val="Arial"/>
        <family val="2"/>
      </rPr>
      <t>(</t>
    </r>
    <r>
      <rPr>
        <sz val="8"/>
        <color theme="1" tint="0.249977111117893"/>
        <rFont val="Meiryo UI"/>
        <family val="3"/>
        <charset val="128"/>
      </rPr>
      <t>期末日</t>
    </r>
    <r>
      <rPr>
        <sz val="8"/>
        <color theme="1" tint="0.249977111117893"/>
        <rFont val="Arial"/>
        <family val="2"/>
      </rPr>
      <t>)/Stock price as of fiscal year end</t>
    </r>
    <rPh sb="0" eb="2">
      <t>カブカ</t>
    </rPh>
    <rPh sb="3" eb="5">
      <t>キマツ</t>
    </rPh>
    <rPh sb="5" eb="6">
      <t>ビ</t>
    </rPh>
    <phoneticPr fontId="3"/>
  </si>
  <si>
    <r>
      <t>1</t>
    </r>
    <r>
      <rPr>
        <sz val="8"/>
        <color theme="1" tint="0.249977111117893"/>
        <rFont val="Meiryo UI"/>
        <family val="3"/>
        <charset val="128"/>
      </rPr>
      <t>株当たり当期純利益</t>
    </r>
    <r>
      <rPr>
        <sz val="8"/>
        <color theme="1" tint="0.249977111117893"/>
        <rFont val="Arial"/>
        <family val="2"/>
      </rPr>
      <t>(EPS)/Earnings per share</t>
    </r>
    <rPh sb="1" eb="3">
      <t>カブア</t>
    </rPh>
    <rPh sb="5" eb="7">
      <t>トウキ</t>
    </rPh>
    <rPh sb="7" eb="10">
      <t>ジュンリエキ</t>
    </rPh>
    <phoneticPr fontId="6"/>
  </si>
  <si>
    <r>
      <t>1</t>
    </r>
    <r>
      <rPr>
        <sz val="8"/>
        <color theme="1" tint="0.249977111117893"/>
        <rFont val="Meiryo UI"/>
        <family val="3"/>
        <charset val="128"/>
      </rPr>
      <t>株当たり純資産</t>
    </r>
    <r>
      <rPr>
        <sz val="8"/>
        <color theme="1" tint="0.249977111117893"/>
        <rFont val="Arial"/>
        <family val="2"/>
      </rPr>
      <t>(BPS)/Net assets per share</t>
    </r>
    <rPh sb="1" eb="3">
      <t>カブア</t>
    </rPh>
    <rPh sb="5" eb="8">
      <t>ジュンシサン</t>
    </rPh>
    <phoneticPr fontId="6"/>
  </si>
  <si>
    <r>
      <rPr>
        <sz val="8"/>
        <color theme="1" tint="0.249977111117893"/>
        <rFont val="Meiryo UI"/>
        <family val="3"/>
        <charset val="128"/>
      </rPr>
      <t>株価収益率</t>
    </r>
    <r>
      <rPr>
        <sz val="8"/>
        <color theme="1" tint="0.249977111117893"/>
        <rFont val="Arial"/>
        <family val="2"/>
      </rPr>
      <t>(PER)/Price earnings ratio</t>
    </r>
    <rPh sb="0" eb="5">
      <t>カブカシュウエキリツ</t>
    </rPh>
    <phoneticPr fontId="3"/>
  </si>
  <si>
    <r>
      <rPr>
        <sz val="8"/>
        <color theme="1" tint="0.249977111117893"/>
        <rFont val="Meiryo UI"/>
        <family val="3"/>
        <charset val="128"/>
      </rPr>
      <t>株価純資産倍率</t>
    </r>
    <r>
      <rPr>
        <sz val="8"/>
        <color theme="1" tint="0.249977111117893"/>
        <rFont val="Arial"/>
        <family val="2"/>
      </rPr>
      <t>(PBR)/Price book-value ratio</t>
    </r>
    <rPh sb="0" eb="7">
      <t>カブカジュンシサンバイリツ</t>
    </rPh>
    <phoneticPr fontId="3"/>
  </si>
  <si>
    <r>
      <t>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3"/>
  </si>
  <si>
    <t>P.3-4</t>
    <phoneticPr fontId="3"/>
  </si>
  <si>
    <r>
      <rPr>
        <b/>
        <sz val="12"/>
        <color theme="0"/>
        <rFont val="Meiryo UI"/>
        <family val="3"/>
        <charset val="128"/>
      </rPr>
      <t>株価指標</t>
    </r>
    <r>
      <rPr>
        <b/>
        <sz val="12"/>
        <color theme="0"/>
        <rFont val="Arial"/>
        <family val="2"/>
      </rPr>
      <t>/ Stock Index</t>
    </r>
    <rPh sb="0" eb="2">
      <t>カブカ</t>
    </rPh>
    <rPh sb="2" eb="4">
      <t>シヒョウ</t>
    </rPh>
    <phoneticPr fontId="3"/>
  </si>
  <si>
    <r>
      <t xml:space="preserve"> </t>
    </r>
    <r>
      <rPr>
        <b/>
        <sz val="12"/>
        <color theme="0"/>
        <rFont val="Meiryo UI"/>
        <family val="3"/>
        <charset val="128"/>
      </rPr>
      <t>連結貸借対照表</t>
    </r>
    <r>
      <rPr>
        <b/>
        <sz val="12"/>
        <color theme="0"/>
        <rFont val="Arial"/>
        <family val="2"/>
      </rPr>
      <t>/ Consolidated Balance Sheets</t>
    </r>
    <phoneticPr fontId="3"/>
  </si>
  <si>
    <r>
      <t xml:space="preserve"> </t>
    </r>
    <r>
      <rPr>
        <b/>
        <sz val="12"/>
        <color theme="0"/>
        <rFont val="Meiryo UI"/>
        <family val="3"/>
        <charset val="128"/>
      </rPr>
      <t>連結損益計算書</t>
    </r>
    <r>
      <rPr>
        <b/>
        <sz val="12"/>
        <color theme="0"/>
        <rFont val="Arial"/>
        <family val="2"/>
      </rPr>
      <t>/ Consolidated Statements of Income</t>
    </r>
    <rPh sb="3" eb="8">
      <t>ソンエキケイサンショ</t>
    </rPh>
    <phoneticPr fontId="3"/>
  </si>
  <si>
    <r>
      <t xml:space="preserve"> </t>
    </r>
    <r>
      <rPr>
        <b/>
        <sz val="12"/>
        <color theme="0"/>
        <rFont val="Meiryo UI"/>
        <family val="3"/>
        <charset val="128"/>
      </rPr>
      <t>連結キャッシュ・フロー計算書</t>
    </r>
    <r>
      <rPr>
        <b/>
        <sz val="12"/>
        <color theme="0"/>
        <rFont val="Arial"/>
        <family val="2"/>
      </rPr>
      <t>/ Consolidated Statements of Cash Flows</t>
    </r>
    <phoneticPr fontId="3"/>
  </si>
  <si>
    <r>
      <rPr>
        <b/>
        <sz val="12"/>
        <color theme="0"/>
        <rFont val="Meiryo UI"/>
        <family val="3"/>
        <charset val="128"/>
      </rPr>
      <t>研究開発費</t>
    </r>
    <r>
      <rPr>
        <b/>
        <sz val="12"/>
        <color theme="0"/>
        <rFont val="Arial"/>
        <family val="2"/>
      </rPr>
      <t>/ Research &amp; Development Expenses</t>
    </r>
    <rPh sb="0" eb="5">
      <t>ケンキュウカイハツヒ</t>
    </rPh>
    <phoneticPr fontId="3"/>
  </si>
  <si>
    <r>
      <t xml:space="preserve"> 配当、配当性向、自己株取得、総還元性向/ </t>
    </r>
    <r>
      <rPr>
        <b/>
        <sz val="11"/>
        <color theme="0"/>
        <rFont val="Meiryo UI"/>
        <family val="3"/>
        <charset val="128"/>
      </rPr>
      <t>Dividends, Dividend Payout Ratio, Acquisition of Treasury Stock, Total Payout Ratio</t>
    </r>
    <rPh sb="9" eb="14">
      <t>ジコカブシュトク</t>
    </rPh>
    <phoneticPr fontId="3"/>
  </si>
  <si>
    <r>
      <t xml:space="preserve"> </t>
    </r>
    <r>
      <rPr>
        <b/>
        <sz val="12"/>
        <color theme="0"/>
        <rFont val="Meiryo UI"/>
        <family val="3"/>
        <charset val="128"/>
      </rPr>
      <t>設備投資額、減価償却費</t>
    </r>
    <r>
      <rPr>
        <b/>
        <sz val="12"/>
        <color theme="0"/>
        <rFont val="Arial"/>
        <family val="2"/>
      </rPr>
      <t>/ Capital Expenditures, Depreciation</t>
    </r>
    <phoneticPr fontId="3"/>
  </si>
  <si>
    <t>ROE, Return on Equity (%)</t>
    <phoneticPr fontId="3"/>
  </si>
  <si>
    <r>
      <t>(</t>
    </r>
    <r>
      <rPr>
        <sz val="9"/>
        <color theme="1" tint="0.249977111117893"/>
        <rFont val="Meiryo UI"/>
        <family val="3"/>
        <charset val="128"/>
      </rPr>
      <t>百万円</t>
    </r>
    <r>
      <rPr>
        <sz val="9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3"/>
  </si>
  <si>
    <r>
      <rPr>
        <b/>
        <sz val="9"/>
        <color theme="1" tint="0.249977111117893"/>
        <rFont val="Meiryo UI"/>
        <family val="3"/>
        <charset val="128"/>
      </rPr>
      <t>修正予想（</t>
    </r>
    <r>
      <rPr>
        <b/>
        <sz val="9"/>
        <color theme="1" tint="0.249977111117893"/>
        <rFont val="Arial"/>
        <family val="2"/>
      </rPr>
      <t>8/9</t>
    </r>
    <r>
      <rPr>
        <b/>
        <sz val="9"/>
        <color theme="1" tint="0.249977111117893"/>
        <rFont val="Meiryo UI"/>
        <family val="3"/>
        <charset val="128"/>
      </rPr>
      <t xml:space="preserve">発表）
</t>
    </r>
    <r>
      <rPr>
        <b/>
        <sz val="9"/>
        <color theme="1" tint="0.249977111117893"/>
        <rFont val="Arial"/>
        <family val="2"/>
      </rPr>
      <t>Revised forecast
(Announced on August 9)</t>
    </r>
    <rPh sb="0" eb="2">
      <t>シュウセイ</t>
    </rPh>
    <rPh sb="2" eb="4">
      <t>ヨソウ</t>
    </rPh>
    <rPh sb="8" eb="10">
      <t>ハッピョウ</t>
    </rPh>
    <phoneticPr fontId="9"/>
  </si>
  <si>
    <r>
      <rPr>
        <b/>
        <sz val="9"/>
        <color theme="1" tint="0.249977111117893"/>
        <rFont val="Meiryo UI"/>
        <family val="3"/>
        <charset val="128"/>
      </rPr>
      <t>実績</t>
    </r>
    <r>
      <rPr>
        <b/>
        <sz val="9"/>
        <color theme="1" tint="0.249977111117893"/>
        <rFont val="Arial"/>
        <family val="2"/>
      </rPr>
      <t>/Actual</t>
    </r>
    <rPh sb="0" eb="2">
      <t>ジッセキ</t>
    </rPh>
    <phoneticPr fontId="9"/>
  </si>
  <si>
    <r>
      <rPr>
        <b/>
        <sz val="9"/>
        <color theme="1" tint="0.249977111117893"/>
        <rFont val="Meiryo UI"/>
        <family val="3"/>
        <charset val="128"/>
      </rPr>
      <t xml:space="preserve">金額
</t>
    </r>
    <r>
      <rPr>
        <b/>
        <sz val="9"/>
        <color theme="1" tint="0.249977111117893"/>
        <rFont val="Arial"/>
        <family val="2"/>
      </rPr>
      <t>Amount</t>
    </r>
    <phoneticPr fontId="3"/>
  </si>
  <si>
    <r>
      <t>(</t>
    </r>
    <r>
      <rPr>
        <b/>
        <sz val="9"/>
        <color theme="1" tint="0.249977111117893"/>
        <rFont val="Meiryo UI"/>
        <family val="3"/>
        <charset val="128"/>
      </rPr>
      <t>％</t>
    </r>
    <r>
      <rPr>
        <b/>
        <sz val="9"/>
        <color theme="1" tint="0.249977111117893"/>
        <rFont val="Arial"/>
        <family val="2"/>
      </rPr>
      <t>)</t>
    </r>
  </si>
  <si>
    <r>
      <rPr>
        <b/>
        <sz val="9"/>
        <color theme="1" tint="0.249977111117893"/>
        <rFont val="Meiryo UI"/>
        <family val="3"/>
        <charset val="128"/>
      </rPr>
      <t>金額</t>
    </r>
    <r>
      <rPr>
        <b/>
        <sz val="9"/>
        <color theme="1" tint="0.249977111117893"/>
        <rFont val="Arial"/>
        <family val="2"/>
      </rPr>
      <t>/Amount</t>
    </r>
    <rPh sb="0" eb="2">
      <t>キンガク</t>
    </rPh>
    <phoneticPr fontId="3"/>
  </si>
  <si>
    <r>
      <rPr>
        <b/>
        <sz val="9"/>
        <color theme="1" tint="0.249977111117893"/>
        <rFont val="Meiryo UI"/>
        <family val="3"/>
        <charset val="128"/>
      </rPr>
      <t>％</t>
    </r>
    <phoneticPr fontId="3"/>
  </si>
  <si>
    <r>
      <rPr>
        <sz val="9"/>
        <color theme="1" tint="0.249977111117893"/>
        <rFont val="Meiryo UI"/>
        <family val="3"/>
        <charset val="128"/>
      </rPr>
      <t>特機</t>
    </r>
    <r>
      <rPr>
        <sz val="9"/>
        <color theme="1" tint="0.249977111117893"/>
        <rFont val="Arial"/>
        <family val="2"/>
      </rPr>
      <t>/Special Products</t>
    </r>
    <phoneticPr fontId="9"/>
  </si>
  <si>
    <r>
      <rPr>
        <sz val="9"/>
        <color theme="1" tint="0.249977111117893"/>
        <rFont val="Meiryo UI"/>
        <family val="3"/>
        <charset val="128"/>
      </rPr>
      <t>工作機械</t>
    </r>
    <r>
      <rPr>
        <sz val="9"/>
        <color theme="1" tint="0.249977111117893"/>
        <rFont val="Arial"/>
        <family val="2"/>
      </rPr>
      <t>/Machine Tools</t>
    </r>
    <phoneticPr fontId="9"/>
  </si>
  <si>
    <r>
      <rPr>
        <sz val="9"/>
        <color theme="1" tint="0.249977111117893"/>
        <rFont val="Meiryo UI"/>
        <family val="3"/>
        <charset val="128"/>
      </rPr>
      <t>合計</t>
    </r>
    <r>
      <rPr>
        <sz val="9"/>
        <color theme="1" tint="0.249977111117893"/>
        <rFont val="Arial"/>
        <family val="2"/>
      </rPr>
      <t>/Total</t>
    </r>
    <phoneticPr fontId="9"/>
  </si>
  <si>
    <r>
      <rPr>
        <sz val="9"/>
        <color theme="1" tint="0.249977111117893"/>
        <rFont val="Meiryo UI"/>
        <family val="3"/>
        <charset val="128"/>
      </rPr>
      <t>消去又は全社</t>
    </r>
    <r>
      <rPr>
        <sz val="9"/>
        <color theme="1" tint="0.249977111117893"/>
        <rFont val="Arial"/>
        <family val="2"/>
      </rPr>
      <t>/Eliminations or Corporate</t>
    </r>
    <phoneticPr fontId="3"/>
  </si>
  <si>
    <r>
      <t xml:space="preserve"> US</t>
    </r>
    <r>
      <rPr>
        <sz val="9"/>
        <color theme="1" tint="0.249977111117893"/>
        <rFont val="Meiryo UI"/>
        <family val="3"/>
        <charset val="128"/>
      </rPr>
      <t>＄</t>
    </r>
  </si>
  <si>
    <r>
      <rPr>
        <b/>
        <sz val="22"/>
        <color theme="8" tint="-0.249977111117893"/>
        <rFont val="Meiryo UI"/>
        <family val="3"/>
        <charset val="128"/>
      </rPr>
      <t>目次</t>
    </r>
    <r>
      <rPr>
        <b/>
        <sz val="22"/>
        <color theme="8" tint="-0.249977111117893"/>
        <rFont val="Arial"/>
        <family val="2"/>
      </rPr>
      <t>/Contents</t>
    </r>
    <rPh sb="0" eb="2">
      <t>モクジ</t>
    </rPh>
    <phoneticPr fontId="3"/>
  </si>
  <si>
    <r>
      <rPr>
        <b/>
        <sz val="9"/>
        <color theme="1" tint="0.249977111117893"/>
        <rFont val="Meiryo UI"/>
        <family val="3"/>
        <charset val="128"/>
      </rPr>
      <t xml:space="preserve">対修正予想比
</t>
    </r>
    <r>
      <rPr>
        <b/>
        <sz val="9"/>
        <color theme="1" tint="0.249977111117893"/>
        <rFont val="Arial"/>
        <family val="2"/>
      </rPr>
      <t>Rate of change
vs. Revised forecast</t>
    </r>
    <rPh sb="1" eb="5">
      <t>シュウセイヨソウ</t>
    </rPh>
    <rPh sb="5" eb="6">
      <t>ヒ</t>
    </rPh>
    <phoneticPr fontId="3"/>
  </si>
  <si>
    <r>
      <rPr>
        <b/>
        <sz val="9"/>
        <color theme="1" tint="0.249977111117893"/>
        <rFont val="Meiryo UI"/>
        <family val="3"/>
        <charset val="128"/>
      </rPr>
      <t xml:space="preserve">利益率
</t>
    </r>
    <r>
      <rPr>
        <b/>
        <sz val="9"/>
        <color theme="1" tint="0.249977111117893"/>
        <rFont val="Arial"/>
        <family val="2"/>
      </rPr>
      <t>Income ratio</t>
    </r>
    <phoneticPr fontId="3"/>
  </si>
  <si>
    <r>
      <rPr>
        <sz val="9"/>
        <color theme="1" tint="0.249977111117893"/>
        <rFont val="Meiryo UI"/>
        <family val="3"/>
        <charset val="128"/>
      </rPr>
      <t>親会社株主に帰属する当期純利益</t>
    </r>
    <r>
      <rPr>
        <sz val="9"/>
        <color theme="1" tint="0.249977111117893"/>
        <rFont val="Arial"/>
        <family val="2"/>
      </rPr>
      <t>/Net income attributable to owners of parent</t>
    </r>
    <phoneticPr fontId="9"/>
  </si>
  <si>
    <r>
      <rPr>
        <sz val="9"/>
        <color theme="1" tint="0.249977111117893"/>
        <rFont val="Meiryo UI"/>
        <family val="3"/>
        <charset val="128"/>
      </rPr>
      <t>経常利益</t>
    </r>
    <r>
      <rPr>
        <sz val="9"/>
        <color theme="1" tint="0.249977111117893"/>
        <rFont val="Arial"/>
        <family val="2"/>
      </rPr>
      <t>/Ordinary income</t>
    </r>
    <phoneticPr fontId="3"/>
  </si>
  <si>
    <r>
      <rPr>
        <sz val="9"/>
        <color theme="1" tint="0.249977111117893"/>
        <rFont val="Meiryo UI"/>
        <family val="3"/>
        <charset val="128"/>
      </rPr>
      <t>売上高</t>
    </r>
    <r>
      <rPr>
        <sz val="9"/>
        <color theme="1" tint="0.249977111117893"/>
        <rFont val="Arial"/>
        <family val="2"/>
      </rPr>
      <t>/Net sales</t>
    </r>
    <phoneticPr fontId="9"/>
  </si>
  <si>
    <r>
      <rPr>
        <sz val="9"/>
        <color theme="1" tint="0.249977111117893"/>
        <rFont val="Meiryo UI"/>
        <family val="3"/>
        <charset val="128"/>
      </rPr>
      <t>営業利益</t>
    </r>
    <r>
      <rPr>
        <sz val="9"/>
        <color theme="1" tint="0.249977111117893"/>
        <rFont val="Arial"/>
        <family val="2"/>
      </rPr>
      <t>/Operating income</t>
    </r>
    <phoneticPr fontId="9"/>
  </si>
  <si>
    <r>
      <rPr>
        <sz val="9"/>
        <color theme="1" tint="0.249977111117893"/>
        <rFont val="Meiryo UI"/>
        <family val="3"/>
        <charset val="128"/>
      </rPr>
      <t>為替レート</t>
    </r>
    <r>
      <rPr>
        <sz val="9"/>
        <color theme="1" tint="0.249977111117893"/>
        <rFont val="Arial"/>
        <family val="2"/>
      </rPr>
      <t>/Exchange rate</t>
    </r>
    <phoneticPr fontId="9"/>
  </si>
  <si>
    <r>
      <rPr>
        <b/>
        <sz val="12"/>
        <color theme="0"/>
        <rFont val="Meiryo UI"/>
        <family val="3"/>
        <charset val="128"/>
      </rPr>
      <t>【工作機械事業】 地域別受注台数推移（月次）</t>
    </r>
    <r>
      <rPr>
        <b/>
        <sz val="12"/>
        <color theme="0"/>
        <rFont val="Arial"/>
        <family val="2"/>
      </rPr>
      <t>/ &lt;Machine Tools&gt; Monthly Order Volume by Region</t>
    </r>
    <rPh sb="1" eb="5">
      <t>コウサクキカイ</t>
    </rPh>
    <rPh sb="5" eb="7">
      <t>ジギョウ</t>
    </rPh>
    <rPh sb="9" eb="12">
      <t>チイキベツ</t>
    </rPh>
    <rPh sb="12" eb="16">
      <t>ジュチュウダイスウ</t>
    </rPh>
    <rPh sb="16" eb="18">
      <t>スイイ</t>
    </rPh>
    <rPh sb="19" eb="21">
      <t>ゲツジ</t>
    </rPh>
    <phoneticPr fontId="3"/>
  </si>
  <si>
    <r>
      <rPr>
        <b/>
        <sz val="12"/>
        <color theme="0"/>
        <rFont val="Meiryo UI"/>
        <family val="3"/>
        <charset val="128"/>
      </rPr>
      <t>【工作機械事業】　地域別販売台数推移（年間）</t>
    </r>
    <r>
      <rPr>
        <b/>
        <sz val="12"/>
        <color theme="0"/>
        <rFont val="Arial"/>
        <family val="2"/>
      </rPr>
      <t>/ &lt;Machine Tools&gt; Annual Sales Volume by Region</t>
    </r>
    <rPh sb="1" eb="5">
      <t>コウサクキカイ</t>
    </rPh>
    <rPh sb="5" eb="7">
      <t>ジギョウ</t>
    </rPh>
    <rPh sb="9" eb="12">
      <t>チイキベツ</t>
    </rPh>
    <rPh sb="12" eb="14">
      <t>ハンバイ</t>
    </rPh>
    <rPh sb="14" eb="16">
      <t>ダイスウ</t>
    </rPh>
    <rPh sb="16" eb="18">
      <t>スイイ</t>
    </rPh>
    <rPh sb="19" eb="21">
      <t>ネンカン</t>
    </rPh>
    <phoneticPr fontId="3"/>
  </si>
  <si>
    <r>
      <rPr>
        <b/>
        <sz val="12"/>
        <color theme="0"/>
        <rFont val="Meiryo UI"/>
        <family val="3"/>
        <charset val="128"/>
      </rPr>
      <t>【特機事業】 地域別販売台数推移（年間）</t>
    </r>
    <r>
      <rPr>
        <b/>
        <sz val="12"/>
        <color theme="0"/>
        <rFont val="Arial"/>
        <family val="2"/>
      </rPr>
      <t>/ &lt;Special Products&gt; Annual Sales Volume by Region</t>
    </r>
    <rPh sb="1" eb="3">
      <t>トッキ</t>
    </rPh>
    <rPh sb="3" eb="5">
      <t>ジギョウ</t>
    </rPh>
    <rPh sb="7" eb="10">
      <t>チイキベツ</t>
    </rPh>
    <rPh sb="10" eb="12">
      <t>ハンバイ</t>
    </rPh>
    <rPh sb="12" eb="14">
      <t>ダイスウ</t>
    </rPh>
    <rPh sb="14" eb="16">
      <t>スイイ</t>
    </rPh>
    <rPh sb="17" eb="19">
      <t>ネンカン</t>
    </rPh>
    <phoneticPr fontId="3"/>
  </si>
  <si>
    <t>P.12</t>
  </si>
  <si>
    <t>P.10</t>
  </si>
  <si>
    <t>P.11</t>
  </si>
  <si>
    <r>
      <rPr>
        <b/>
        <sz val="9"/>
        <color rgb="FF0068B7"/>
        <rFont val="Meiryo UI"/>
        <family val="3"/>
        <charset val="128"/>
      </rPr>
      <t>純資産の部</t>
    </r>
    <r>
      <rPr>
        <b/>
        <sz val="9"/>
        <color rgb="FF0068B7"/>
        <rFont val="Arial"/>
        <family val="2"/>
      </rPr>
      <t>/Equity</t>
    </r>
    <rPh sb="0" eb="3">
      <t>ジュンシサン</t>
    </rPh>
    <rPh sb="4" eb="5">
      <t>ブ</t>
    </rPh>
    <phoneticPr fontId="2"/>
  </si>
  <si>
    <r>
      <rPr>
        <sz val="9"/>
        <color theme="1" tint="0.249977111117893"/>
        <rFont val="Meiryo UI"/>
        <family val="3"/>
        <charset val="128"/>
      </rPr>
      <t>（台</t>
    </r>
    <r>
      <rPr>
        <sz val="9"/>
        <color theme="1" tint="0.249977111117893"/>
        <rFont val="Arial"/>
        <family val="2"/>
      </rPr>
      <t>/Units</t>
    </r>
    <r>
      <rPr>
        <sz val="9"/>
        <color theme="1" tint="0.249977111117893"/>
        <rFont val="Meiryo UI"/>
        <family val="3"/>
        <charset val="128"/>
      </rPr>
      <t>）</t>
    </r>
    <rPh sb="1" eb="2">
      <t>ダイ</t>
    </rPh>
    <phoneticPr fontId="2"/>
  </si>
  <si>
    <r>
      <rPr>
        <sz val="9"/>
        <color theme="1" tint="0.249977111117893"/>
        <rFont val="Meiryo UI"/>
        <family val="3"/>
        <charset val="128"/>
      </rPr>
      <t>（千台</t>
    </r>
    <r>
      <rPr>
        <sz val="9"/>
        <color theme="1" tint="0.249977111117893"/>
        <rFont val="Arial"/>
        <family val="2"/>
      </rPr>
      <t>/Thousands of unit</t>
    </r>
    <r>
      <rPr>
        <sz val="9"/>
        <color theme="1" tint="0.249977111117893"/>
        <rFont val="Meiryo UI"/>
        <family val="3"/>
        <charset val="128"/>
      </rPr>
      <t>）</t>
    </r>
    <rPh sb="1" eb="2">
      <t>セン</t>
    </rPh>
    <rPh sb="2" eb="3">
      <t>ダイ</t>
    </rPh>
    <phoneticPr fontId="2"/>
  </si>
  <si>
    <r>
      <rPr>
        <sz val="20"/>
        <color theme="1" tint="0.249977111117893"/>
        <rFont val="Meiryo UI"/>
        <family val="3"/>
        <charset val="128"/>
      </rPr>
      <t>株価指標</t>
    </r>
    <r>
      <rPr>
        <sz val="20"/>
        <color theme="1" tint="0.249977111117893"/>
        <rFont val="Arial"/>
        <family val="2"/>
      </rPr>
      <t>/</t>
    </r>
    <r>
      <rPr>
        <sz val="18"/>
        <color theme="1" tint="0.249977111117893"/>
        <rFont val="Arial"/>
        <family val="2"/>
      </rPr>
      <t xml:space="preserve"> Stock Index</t>
    </r>
    <rPh sb="0" eb="4">
      <t>カブカシヒョウ</t>
    </rPh>
    <phoneticPr fontId="3"/>
  </si>
  <si>
    <r>
      <rPr>
        <sz val="20"/>
        <color theme="1" tint="0.249977111117893"/>
        <rFont val="Meiryo UI"/>
        <family val="3"/>
        <charset val="128"/>
      </rPr>
      <t>連結貸借対照表</t>
    </r>
    <r>
      <rPr>
        <sz val="20"/>
        <color theme="1" tint="0.249977111117893"/>
        <rFont val="Arial"/>
        <family val="2"/>
      </rPr>
      <t xml:space="preserve">/ </t>
    </r>
    <r>
      <rPr>
        <sz val="18"/>
        <color theme="1" tint="0.249977111117893"/>
        <rFont val="Arial"/>
        <family val="2"/>
      </rPr>
      <t>Consolidated Balance Sheets</t>
    </r>
    <rPh sb="0" eb="2">
      <t>レンケツ</t>
    </rPh>
    <rPh sb="2" eb="4">
      <t>タイシャク</t>
    </rPh>
    <rPh sb="4" eb="7">
      <t>タイショウヒョウ</t>
    </rPh>
    <phoneticPr fontId="3"/>
  </si>
  <si>
    <r>
      <rPr>
        <sz val="20"/>
        <color theme="1" tint="0.249977111117893"/>
        <rFont val="Meiryo UI"/>
        <family val="3"/>
        <charset val="128"/>
      </rPr>
      <t>連結損益計算書</t>
    </r>
    <r>
      <rPr>
        <sz val="20"/>
        <color theme="1" tint="0.249977111117893"/>
        <rFont val="Arial"/>
        <family val="2"/>
      </rPr>
      <t xml:space="preserve">/ </t>
    </r>
    <r>
      <rPr>
        <sz val="18"/>
        <color theme="1" tint="0.249977111117893"/>
        <rFont val="Arial"/>
        <family val="2"/>
      </rPr>
      <t>Consolidated Statements of Income</t>
    </r>
    <rPh sb="0" eb="2">
      <t>レンケツ</t>
    </rPh>
    <rPh sb="2" eb="4">
      <t>ソンエキ</t>
    </rPh>
    <rPh sb="4" eb="7">
      <t>ケイサンショ</t>
    </rPh>
    <phoneticPr fontId="3"/>
  </si>
  <si>
    <r>
      <rPr>
        <sz val="20"/>
        <color theme="1" tint="0.249977111117893"/>
        <rFont val="Meiryo UI"/>
        <family val="3"/>
        <charset val="128"/>
      </rPr>
      <t>連結キャッシュフロー計算書</t>
    </r>
    <r>
      <rPr>
        <sz val="20"/>
        <color theme="1" tint="0.249977111117893"/>
        <rFont val="Arial"/>
        <family val="2"/>
      </rPr>
      <t xml:space="preserve">/ </t>
    </r>
    <r>
      <rPr>
        <sz val="18"/>
        <color theme="1" tint="0.249977111117893"/>
        <rFont val="Arial"/>
        <family val="2"/>
      </rPr>
      <t>Consolidated Statements of Cash Flows</t>
    </r>
    <rPh sb="0" eb="2">
      <t>レンケツ</t>
    </rPh>
    <rPh sb="10" eb="13">
      <t>ケイサンショ</t>
    </rPh>
    <phoneticPr fontId="3"/>
  </si>
  <si>
    <r>
      <rPr>
        <sz val="20"/>
        <color theme="1" tint="0.249977111117893"/>
        <rFont val="Meiryo UI"/>
        <family val="3"/>
        <charset val="128"/>
      </rPr>
      <t>設備投資、減価償却費、研究開発費</t>
    </r>
    <r>
      <rPr>
        <sz val="20"/>
        <color theme="1" tint="0.249977111117893"/>
        <rFont val="Arial"/>
        <family val="2"/>
      </rPr>
      <t xml:space="preserve">/ </t>
    </r>
    <r>
      <rPr>
        <sz val="18"/>
        <color theme="1" tint="0.249977111117893"/>
        <rFont val="Arial"/>
        <family val="2"/>
      </rPr>
      <t>Capital Expenditures, Depreciation, R&amp;D Expenses</t>
    </r>
    <rPh sb="0" eb="4">
      <t>セツビトウシ</t>
    </rPh>
    <rPh sb="5" eb="10">
      <t>ゲンカショウキャクヒ</t>
    </rPh>
    <rPh sb="11" eb="16">
      <t>ケンキュウカイハツヒ</t>
    </rPh>
    <phoneticPr fontId="3"/>
  </si>
  <si>
    <r>
      <rPr>
        <sz val="20"/>
        <color theme="1" tint="0.249977111117893"/>
        <rFont val="Meiryo UI"/>
        <family val="3"/>
        <charset val="128"/>
      </rPr>
      <t>株主還元</t>
    </r>
    <r>
      <rPr>
        <sz val="20"/>
        <color theme="1" tint="0.249977111117893"/>
        <rFont val="Arial"/>
        <family val="2"/>
      </rPr>
      <t xml:space="preserve">/ </t>
    </r>
    <r>
      <rPr>
        <sz val="18"/>
        <color theme="1" tint="0.249977111117893"/>
        <rFont val="Arial"/>
        <family val="2"/>
      </rPr>
      <t>Shareholder Returns</t>
    </r>
    <rPh sb="0" eb="4">
      <t>カブヌシカンゲン</t>
    </rPh>
    <phoneticPr fontId="3"/>
  </si>
  <si>
    <r>
      <rPr>
        <sz val="20"/>
        <color theme="1" tint="0.249977111117893"/>
        <rFont val="Meiryo UI"/>
        <family val="3"/>
        <charset val="128"/>
      </rPr>
      <t>従業員数、従業員</t>
    </r>
    <r>
      <rPr>
        <sz val="20"/>
        <color theme="1" tint="0.249977111117893"/>
        <rFont val="Arial"/>
        <family val="2"/>
      </rPr>
      <t>1</t>
    </r>
    <r>
      <rPr>
        <sz val="20"/>
        <color theme="1" tint="0.249977111117893"/>
        <rFont val="Meiryo UI"/>
        <family val="3"/>
        <charset val="128"/>
      </rPr>
      <t>人当たり営業利益</t>
    </r>
    <r>
      <rPr>
        <sz val="20"/>
        <color theme="1" tint="0.249977111117893"/>
        <rFont val="Arial"/>
        <family val="2"/>
      </rPr>
      <t xml:space="preserve">/ </t>
    </r>
    <r>
      <rPr>
        <sz val="18"/>
        <color theme="1" tint="0.249977111117893"/>
        <rFont val="Arial"/>
        <family val="2"/>
      </rPr>
      <t>Number of Employees, Operating Income per Employee</t>
    </r>
    <rPh sb="0" eb="4">
      <t>ジュウギョウインスウ</t>
    </rPh>
    <rPh sb="5" eb="8">
      <t>ジュウギョウイン</t>
    </rPh>
    <rPh sb="9" eb="10">
      <t>ヒト</t>
    </rPh>
    <rPh sb="10" eb="11">
      <t>ア</t>
    </rPh>
    <rPh sb="13" eb="17">
      <t>エイギョウリエキ</t>
    </rPh>
    <phoneticPr fontId="3"/>
  </si>
  <si>
    <r>
      <rPr>
        <sz val="20"/>
        <color theme="1" tint="0.249977111117893"/>
        <rFont val="Meiryo UI"/>
        <family val="3"/>
        <charset val="128"/>
      </rPr>
      <t>【特機事業】</t>
    </r>
    <r>
      <rPr>
        <sz val="20"/>
        <color theme="1" tint="0.249977111117893"/>
        <rFont val="Arial"/>
        <family val="2"/>
      </rPr>
      <t xml:space="preserve"> </t>
    </r>
    <r>
      <rPr>
        <sz val="20"/>
        <color theme="1" tint="0.249977111117893"/>
        <rFont val="Meiryo UI"/>
        <family val="3"/>
        <charset val="128"/>
      </rPr>
      <t>地域別販売台数</t>
    </r>
    <r>
      <rPr>
        <sz val="20"/>
        <color theme="1" tint="0.249977111117893"/>
        <rFont val="Arial"/>
        <family val="2"/>
      </rPr>
      <t>/ &lt;</t>
    </r>
    <r>
      <rPr>
        <sz val="18"/>
        <color theme="1" tint="0.249977111117893"/>
        <rFont val="Arial"/>
        <family val="2"/>
      </rPr>
      <t>Special Products&gt; Sales Volume by Region</t>
    </r>
    <rPh sb="1" eb="3">
      <t>トッキ</t>
    </rPh>
    <rPh sb="3" eb="5">
      <t>ジギョウ</t>
    </rPh>
    <rPh sb="7" eb="10">
      <t>チイキベツ</t>
    </rPh>
    <rPh sb="10" eb="12">
      <t>ハンバイ</t>
    </rPh>
    <rPh sb="12" eb="14">
      <t>ダイスウ</t>
    </rPh>
    <phoneticPr fontId="3"/>
  </si>
  <si>
    <r>
      <t>(</t>
    </r>
    <r>
      <rPr>
        <sz val="8"/>
        <color theme="1" tint="0.249977111117893"/>
        <rFont val="Meiryo UI"/>
        <family val="3"/>
        <charset val="128"/>
      </rPr>
      <t>百万円</t>
    </r>
    <r>
      <rPr>
        <sz val="8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3"/>
  </si>
  <si>
    <r>
      <t>1</t>
    </r>
    <r>
      <rPr>
        <sz val="8"/>
        <color theme="1" tint="0.249977111117893"/>
        <rFont val="Meiryo UI"/>
        <family val="3"/>
        <charset val="128"/>
      </rPr>
      <t>株当たり配当額</t>
    </r>
    <r>
      <rPr>
        <sz val="8"/>
        <color theme="1" tint="0.249977111117893"/>
        <rFont val="Arial"/>
        <family val="2"/>
      </rPr>
      <t>(DPS)/Dividends per shares</t>
    </r>
    <rPh sb="1" eb="3">
      <t>カブア</t>
    </rPh>
    <rPh sb="5" eb="7">
      <t>ハイトウ</t>
    </rPh>
    <rPh sb="7" eb="8">
      <t>ガク</t>
    </rPh>
    <phoneticPr fontId="3"/>
  </si>
  <si>
    <r>
      <rPr>
        <sz val="8"/>
        <color theme="1" tint="0.249977111117893"/>
        <rFont val="Meiryo UI"/>
        <family val="3"/>
        <charset val="128"/>
      </rPr>
      <t>配当</t>
    </r>
    <r>
      <rPr>
        <sz val="8"/>
        <color theme="1" tint="0.249977111117893"/>
        <rFont val="Arial"/>
        <family val="2"/>
      </rPr>
      <t>/Dividends</t>
    </r>
    <rPh sb="0" eb="2">
      <t>ハイトウ</t>
    </rPh>
    <phoneticPr fontId="6"/>
  </si>
  <si>
    <r>
      <rPr>
        <sz val="8"/>
        <color theme="1" tint="0.249977111117893"/>
        <rFont val="Meiryo UI"/>
        <family val="3"/>
        <charset val="128"/>
      </rPr>
      <t>自己株取得</t>
    </r>
    <r>
      <rPr>
        <sz val="8"/>
        <color theme="1" tint="0.249977111117893"/>
        <rFont val="Arial"/>
        <family val="2"/>
      </rPr>
      <t>/Acquisition of treasury stock</t>
    </r>
    <rPh sb="0" eb="5">
      <t>ジコカブシュトク</t>
    </rPh>
    <phoneticPr fontId="6"/>
  </si>
  <si>
    <r>
      <rPr>
        <sz val="8"/>
        <color theme="1" tint="0.249977111117893"/>
        <rFont val="Meiryo UI"/>
        <family val="3"/>
        <charset val="128"/>
      </rPr>
      <t>配当性向</t>
    </r>
    <r>
      <rPr>
        <sz val="8"/>
        <color theme="1" tint="0.249977111117893"/>
        <rFont val="Arial"/>
        <family val="2"/>
      </rPr>
      <t>/Dividend payout ratio</t>
    </r>
    <rPh sb="0" eb="2">
      <t>ハイトウ</t>
    </rPh>
    <rPh sb="2" eb="4">
      <t>セイコウ</t>
    </rPh>
    <phoneticPr fontId="6"/>
  </si>
  <si>
    <r>
      <rPr>
        <sz val="8"/>
        <color theme="1" tint="0.249977111117893"/>
        <rFont val="Meiryo UI"/>
        <family val="3"/>
        <charset val="128"/>
      </rPr>
      <t>総還元性向</t>
    </r>
    <r>
      <rPr>
        <sz val="8"/>
        <color theme="1" tint="0.249977111117893"/>
        <rFont val="Arial"/>
        <family val="2"/>
      </rPr>
      <t>/Total payout ratio</t>
    </r>
    <rPh sb="0" eb="1">
      <t>ソウ</t>
    </rPh>
    <rPh sb="1" eb="5">
      <t>カンゲンセイコウ</t>
    </rPh>
    <phoneticPr fontId="6"/>
  </si>
  <si>
    <r>
      <t xml:space="preserve"> 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3"/>
  </si>
  <si>
    <r>
      <rPr>
        <b/>
        <sz val="8"/>
        <color theme="1" tint="0.249977111117893"/>
        <rFont val="Meiryo UI"/>
        <family val="3"/>
        <charset val="128"/>
      </rPr>
      <t>営業利益</t>
    </r>
    <r>
      <rPr>
        <b/>
        <sz val="8"/>
        <color theme="1" tint="0.249977111117893"/>
        <rFont val="Arial"/>
        <family val="2"/>
      </rPr>
      <t>/Operating income</t>
    </r>
    <phoneticPr fontId="3"/>
  </si>
  <si>
    <r>
      <t xml:space="preserve"> </t>
    </r>
    <r>
      <rPr>
        <b/>
        <sz val="12"/>
        <color theme="0"/>
        <rFont val="Meiryo UI"/>
        <family val="3"/>
        <charset val="128"/>
      </rPr>
      <t>従業員数、従業員</t>
    </r>
    <r>
      <rPr>
        <b/>
        <sz val="12"/>
        <color theme="0"/>
        <rFont val="Arial"/>
        <family val="2"/>
      </rPr>
      <t>1</t>
    </r>
    <r>
      <rPr>
        <b/>
        <sz val="12"/>
        <color theme="0"/>
        <rFont val="Meiryo UI"/>
        <family val="3"/>
        <charset val="128"/>
      </rPr>
      <t>人当たり営業利益</t>
    </r>
    <r>
      <rPr>
        <b/>
        <sz val="12"/>
        <color theme="0"/>
        <rFont val="Arial"/>
        <family val="2"/>
      </rPr>
      <t>/ Number of Employees, Operating Income per Employee</t>
    </r>
    <rPh sb="14" eb="18">
      <t>エイギョウリエキ</t>
    </rPh>
    <phoneticPr fontId="3"/>
  </si>
  <si>
    <r>
      <rPr>
        <sz val="8"/>
        <color theme="1" tint="0.249977111117893"/>
        <rFont val="Meiryo UI"/>
        <family val="3"/>
        <charset val="128"/>
      </rPr>
      <t>契約負債</t>
    </r>
    <r>
      <rPr>
        <sz val="8"/>
        <color theme="1" tint="0.249977111117893"/>
        <rFont val="Arial"/>
        <family val="2"/>
      </rPr>
      <t>/Contract liabilities</t>
    </r>
    <rPh sb="0" eb="4">
      <t>ケイヤクフサイ</t>
    </rPh>
    <phoneticPr fontId="6"/>
  </si>
  <si>
    <r>
      <rPr>
        <sz val="8"/>
        <color theme="1" tint="0.249977111117893"/>
        <rFont val="Meiryo UI"/>
        <family val="3"/>
        <charset val="128"/>
      </rPr>
      <t>注記</t>
    </r>
    <r>
      <rPr>
        <sz val="8"/>
        <color theme="1" tint="0.249977111117893"/>
        <rFont val="Arial"/>
        <family val="2"/>
      </rPr>
      <t>/Notes: 2022</t>
    </r>
    <r>
      <rPr>
        <sz val="8"/>
        <color theme="1" tint="0.249977111117893"/>
        <rFont val="Meiryo UI"/>
        <family val="2"/>
        <charset val="128"/>
      </rPr>
      <t>年</t>
    </r>
    <r>
      <rPr>
        <sz val="8"/>
        <color theme="1" tint="0.249977111117893"/>
        <rFont val="Arial"/>
        <family val="2"/>
      </rPr>
      <t>12</t>
    </r>
    <r>
      <rPr>
        <sz val="8"/>
        <color theme="1" tint="0.249977111117893"/>
        <rFont val="Meiryo UI"/>
        <family val="2"/>
        <charset val="128"/>
      </rPr>
      <t>月期は特別配当を含む</t>
    </r>
    <r>
      <rPr>
        <sz val="8"/>
        <color theme="1" tint="0.249977111117893"/>
        <rFont val="Arial"/>
        <family val="2"/>
      </rPr>
      <t>/Included a special dividend in December, 2022</t>
    </r>
    <rPh sb="0" eb="2">
      <t>チュウキ</t>
    </rPh>
    <phoneticPr fontId="3"/>
  </si>
  <si>
    <r>
      <t>*</t>
    </r>
    <r>
      <rPr>
        <sz val="8"/>
        <color theme="1" tint="0.249977111117893"/>
        <rFont val="Meiryo UI"/>
        <family val="3"/>
        <charset val="128"/>
      </rPr>
      <t>中国は上記「アジア」に含まれる。</t>
    </r>
    <r>
      <rPr>
        <sz val="8"/>
        <color theme="1" tint="0.249977111117893"/>
        <rFont val="Arial"/>
        <family val="2"/>
      </rPr>
      <t>/China is included in "Asia" above.</t>
    </r>
    <rPh sb="1" eb="3">
      <t>チュウゴク</t>
    </rPh>
    <rPh sb="4" eb="6">
      <t>ジョウキ</t>
    </rPh>
    <rPh sb="12" eb="13">
      <t>フク</t>
    </rPh>
    <phoneticPr fontId="3"/>
  </si>
  <si>
    <r>
      <rPr>
        <sz val="8"/>
        <color theme="1" tint="0.249977111117893"/>
        <rFont val="Meiryo UI"/>
        <family val="3"/>
        <charset val="128"/>
      </rPr>
      <t>国内</t>
    </r>
    <r>
      <rPr>
        <sz val="8"/>
        <color theme="1" tint="0.249977111117893"/>
        <rFont val="Arial"/>
        <family val="2"/>
      </rPr>
      <t>/Japan</t>
    </r>
    <rPh sb="0" eb="2">
      <t>コクナイ</t>
    </rPh>
    <phoneticPr fontId="3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</si>
  <si>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phoneticPr fontId="3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</si>
  <si>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3"/>
  </si>
  <si>
    <r>
      <rPr>
        <sz val="8"/>
        <color theme="1" tint="0.249977111117893"/>
        <rFont val="Meiryo UI"/>
        <family val="3"/>
        <charset val="128"/>
      </rPr>
      <t>合計</t>
    </r>
    <r>
      <rPr>
        <sz val="8"/>
        <color theme="1" tint="0.249977111117893"/>
        <rFont val="Arial"/>
        <family val="2"/>
      </rPr>
      <t>/Total</t>
    </r>
    <rPh sb="0" eb="2">
      <t>ゴウケイ</t>
    </rPh>
    <phoneticPr fontId="3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</si>
  <si>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rPh sb="0" eb="2">
      <t>チュウゴク</t>
    </rPh>
    <phoneticPr fontId="3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</si>
  <si>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3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</si>
  <si>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rPh sb="1" eb="2">
      <t>シュウ</t>
    </rPh>
    <phoneticPr fontId="3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</si>
  <si>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phoneticPr fontId="3"/>
  </si>
  <si>
    <r>
      <t>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3"/>
  </si>
  <si>
    <r>
      <rPr>
        <b/>
        <sz val="12"/>
        <color theme="0"/>
        <rFont val="Meiryo UI"/>
        <family val="3"/>
        <charset val="128"/>
      </rPr>
      <t>連結業績概況</t>
    </r>
    <r>
      <rPr>
        <b/>
        <sz val="12"/>
        <color theme="0"/>
        <rFont val="Arial"/>
        <family val="2"/>
      </rPr>
      <t>/ Consolidated Financial Results</t>
    </r>
    <r>
      <rPr>
        <b/>
        <sz val="12"/>
        <color theme="0"/>
        <rFont val="Arial"/>
        <family val="3"/>
        <charset val="128"/>
      </rPr>
      <t xml:space="preserve"> (vs. Revised FCST)</t>
    </r>
    <rPh sb="0" eb="4">
      <t>レンケツギョウセキ</t>
    </rPh>
    <rPh sb="4" eb="6">
      <t>ガイキョウ</t>
    </rPh>
    <phoneticPr fontId="3"/>
  </si>
  <si>
    <r>
      <rPr>
        <sz val="20"/>
        <color theme="1" tint="0.249977111117893"/>
        <rFont val="Meiryo UI"/>
        <family val="3"/>
        <charset val="128"/>
      </rPr>
      <t>連結業績概況</t>
    </r>
    <r>
      <rPr>
        <sz val="20"/>
        <color theme="1" tint="0.249977111117893"/>
        <rFont val="Arial"/>
        <family val="2"/>
      </rPr>
      <t xml:space="preserve">/ </t>
    </r>
    <r>
      <rPr>
        <sz val="18"/>
        <color theme="1" tint="0.249977111117893"/>
        <rFont val="Arial"/>
        <family val="2"/>
      </rPr>
      <t>Consolidated Financial Results (vs. Revised FCST)</t>
    </r>
    <rPh sb="0" eb="6">
      <t>レンケツギョウセキガイキョウ</t>
    </rPh>
    <phoneticPr fontId="3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</si>
  <si>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2">
      <t>ベイシュウ</t>
    </rPh>
    <phoneticPr fontId="6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</si>
  <si>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1">
      <t>ベイ</t>
    </rPh>
    <rPh sb="1" eb="2">
      <t>シュウ</t>
    </rPh>
    <phoneticPr fontId="6"/>
  </si>
  <si>
    <r>
      <rPr>
        <b/>
        <sz val="8"/>
        <color theme="1" tint="0.249977111117893"/>
        <rFont val="Meiryo UI"/>
        <family val="3"/>
        <charset val="128"/>
      </rPr>
      <t>固定資産</t>
    </r>
    <r>
      <rPr>
        <b/>
        <sz val="8"/>
        <color theme="1" tint="0.249977111117893"/>
        <rFont val="Arial"/>
        <family val="2"/>
      </rPr>
      <t>/Total non-current assets</t>
    </r>
    <phoneticPr fontId="3"/>
  </si>
  <si>
    <t>*当資料は投資分析を目的として作成しておりますので、投資分析にのみご使用ください。</t>
    <rPh sb="1" eb="2">
      <t>トウ</t>
    </rPh>
    <rPh sb="2" eb="4">
      <t>シリョウ</t>
    </rPh>
    <rPh sb="5" eb="7">
      <t>トウシ</t>
    </rPh>
    <rPh sb="7" eb="9">
      <t>ブンセキ</t>
    </rPh>
    <rPh sb="10" eb="12">
      <t>モクテキ</t>
    </rPh>
    <rPh sb="15" eb="17">
      <t>サクセイ</t>
    </rPh>
    <rPh sb="26" eb="28">
      <t>トウシ</t>
    </rPh>
    <rPh sb="28" eb="30">
      <t>ブンセキ</t>
    </rPh>
    <rPh sb="34" eb="36">
      <t>シヨウ</t>
    </rPh>
    <phoneticPr fontId="3"/>
  </si>
  <si>
    <t xml:space="preserve">  This data is prepared for investors investigation. Please pay attention to use this data only for investment analysis.</t>
    <phoneticPr fontId="3"/>
  </si>
  <si>
    <t>FACT BOOK 2023</t>
    <phoneticPr fontId="3"/>
  </si>
  <si>
    <r>
      <t>2024</t>
    </r>
    <r>
      <rPr>
        <sz val="20"/>
        <color theme="1" tint="0.34998626667073579"/>
        <rFont val="Meiryo UI"/>
        <family val="3"/>
        <charset val="128"/>
      </rPr>
      <t>年</t>
    </r>
    <r>
      <rPr>
        <sz val="20"/>
        <color theme="1" tint="0.34998626667073579"/>
        <rFont val="Arial"/>
        <family val="2"/>
      </rPr>
      <t>2</t>
    </r>
    <r>
      <rPr>
        <sz val="20"/>
        <color theme="1" tint="0.34998626667073579"/>
        <rFont val="Meiryo UI"/>
        <family val="3"/>
        <charset val="128"/>
      </rPr>
      <t>月</t>
    </r>
    <r>
      <rPr>
        <sz val="20"/>
        <color theme="1" tint="0.34998626667073579"/>
        <rFont val="Arial"/>
        <family val="2"/>
      </rPr>
      <t>9</t>
    </r>
    <r>
      <rPr>
        <sz val="20"/>
        <color theme="1" tint="0.34998626667073579"/>
        <rFont val="Meiryo UI"/>
        <family val="3"/>
        <charset val="128"/>
      </rPr>
      <t>日</t>
    </r>
    <rPh sb="0" eb="5">
      <t>'2024ネン</t>
    </rPh>
    <rPh sb="6" eb="7">
      <t>ガツ</t>
    </rPh>
    <rPh sb="8" eb="9">
      <t>ヒ</t>
    </rPh>
    <phoneticPr fontId="3"/>
  </si>
  <si>
    <r>
      <t xml:space="preserve"> </t>
    </r>
    <r>
      <rPr>
        <sz val="26"/>
        <color theme="1" tint="0.249977111117893"/>
        <rFont val="Meiryo UI"/>
        <family val="3"/>
        <charset val="128"/>
      </rPr>
      <t>スター精密　ファクトブック</t>
    </r>
    <r>
      <rPr>
        <sz val="26"/>
        <color theme="1" tint="0.249977111117893"/>
        <rFont val="Arial"/>
        <family val="2"/>
      </rPr>
      <t>2023</t>
    </r>
    <r>
      <rPr>
        <sz val="24"/>
        <color theme="1" tint="0.249977111117893"/>
        <rFont val="Meiryo UI"/>
        <family val="2"/>
        <charset val="128"/>
      </rPr>
      <t>（証券コード</t>
    </r>
    <r>
      <rPr>
        <sz val="24"/>
        <color theme="1" tint="0.249977111117893"/>
        <rFont val="Arial"/>
        <family val="2"/>
      </rPr>
      <t>/Code</t>
    </r>
    <r>
      <rPr>
        <sz val="24"/>
        <color theme="1" tint="0.249977111117893"/>
        <rFont val="Meiryo UI"/>
        <family val="2"/>
        <charset val="128"/>
      </rPr>
      <t>：</t>
    </r>
    <r>
      <rPr>
        <sz val="24"/>
        <color theme="1" tint="0.249977111117893"/>
        <rFont val="Arial"/>
        <family val="2"/>
      </rPr>
      <t xml:space="preserve"> 7718</t>
    </r>
    <r>
      <rPr>
        <sz val="24"/>
        <color theme="1" tint="0.249977111117893"/>
        <rFont val="Meiryo UI"/>
        <family val="2"/>
        <charset val="128"/>
      </rPr>
      <t>）</t>
    </r>
    <rPh sb="4" eb="6">
      <t>セイミツ</t>
    </rPh>
    <rPh sb="19" eb="21">
      <t>ショウケン</t>
    </rPh>
    <phoneticPr fontId="3"/>
  </si>
  <si>
    <r>
      <rPr>
        <sz val="8"/>
        <color theme="1" tint="0.249977111117893"/>
        <rFont val="Meiryo UI"/>
        <family val="3"/>
        <charset val="128"/>
      </rPr>
      <t>従業員</t>
    </r>
    <r>
      <rPr>
        <sz val="8"/>
        <color theme="1" tint="0.249977111117893"/>
        <rFont val="Arial"/>
        <family val="2"/>
      </rPr>
      <t>1</t>
    </r>
    <r>
      <rPr>
        <sz val="8"/>
        <color theme="1" tint="0.249977111117893"/>
        <rFont val="Meiryo UI"/>
        <family val="3"/>
        <charset val="128"/>
      </rPr>
      <t xml:space="preserve">人当たり営業利益
</t>
    </r>
    <r>
      <rPr>
        <sz val="8"/>
        <color theme="1" tint="0.249977111117893"/>
        <rFont val="Arial"/>
        <family val="2"/>
      </rPr>
      <t>/Operating income per employee 
 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8" eb="12">
      <t>エイギョウリエキ</t>
    </rPh>
    <phoneticPr fontId="3"/>
  </si>
  <si>
    <r>
      <rPr>
        <sz val="8"/>
        <color theme="1" tint="0.249977111117893"/>
        <rFont val="Meiryo UI"/>
        <family val="3"/>
        <charset val="128"/>
      </rPr>
      <t>従業員数</t>
    </r>
    <r>
      <rPr>
        <sz val="8"/>
        <color theme="1" tint="0.249977111117893"/>
        <rFont val="Arial"/>
        <family val="2"/>
      </rPr>
      <t>/Number of employees
(</t>
    </r>
    <r>
      <rPr>
        <sz val="8"/>
        <color theme="1" tint="0.249977111117893"/>
        <rFont val="Meiryo UI"/>
        <family val="3"/>
        <charset val="128"/>
      </rPr>
      <t>人</t>
    </r>
    <r>
      <rPr>
        <sz val="8"/>
        <color theme="1" tint="0.249977111117893"/>
        <rFont val="Arial"/>
        <family val="2"/>
      </rPr>
      <t>/Person)</t>
    </r>
    <rPh sb="26" eb="27">
      <t>ヒト</t>
    </rPh>
    <phoneticPr fontId="6"/>
  </si>
  <si>
    <r>
      <rPr>
        <b/>
        <sz val="12"/>
        <color theme="0"/>
        <rFont val="Meiryo UI"/>
        <family val="3"/>
        <charset val="128"/>
      </rPr>
      <t>【特機事業】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地域別販売台数推移（四半期）</t>
    </r>
    <r>
      <rPr>
        <b/>
        <sz val="12"/>
        <color theme="0"/>
        <rFont val="Arial"/>
        <family val="2"/>
      </rPr>
      <t>/ &lt;Special Products&gt; Quarterly Sales Volume by Region</t>
    </r>
    <rPh sb="1" eb="3">
      <t>トッキ</t>
    </rPh>
    <rPh sb="3" eb="5">
      <t>ジギョウ</t>
    </rPh>
    <rPh sb="7" eb="10">
      <t>チイキベツ</t>
    </rPh>
    <rPh sb="10" eb="12">
      <t>ハンバイ</t>
    </rPh>
    <rPh sb="12" eb="14">
      <t>ダイスウ</t>
    </rPh>
    <rPh sb="14" eb="16">
      <t>スイイ</t>
    </rPh>
    <rPh sb="17" eb="20">
      <t>シハンキ</t>
    </rPh>
    <phoneticPr fontId="3"/>
  </si>
  <si>
    <r>
      <rPr>
        <sz val="8"/>
        <color theme="1" tint="0.249977111117893"/>
        <rFont val="Meiryo UI"/>
        <family val="3"/>
        <charset val="128"/>
      </rPr>
      <t>売上高研究開発費率</t>
    </r>
    <r>
      <rPr>
        <sz val="8"/>
        <color theme="1" tint="0.249977111117893"/>
        <rFont val="Arial"/>
        <family val="2"/>
      </rPr>
      <t>/Ratio of R&amp;D expenses to net sales</t>
    </r>
    <rPh sb="0" eb="3">
      <t>ウリアゲダカ</t>
    </rPh>
    <rPh sb="3" eb="7">
      <t>ケンキュウカイハツ</t>
    </rPh>
    <rPh sb="8" eb="9">
      <t>リツ</t>
    </rPh>
    <phoneticPr fontId="3"/>
  </si>
  <si>
    <r>
      <rPr>
        <sz val="8"/>
        <color theme="1" tint="0.249977111117893"/>
        <rFont val="Meiryo UI"/>
        <family val="3"/>
        <charset val="128"/>
      </rPr>
      <t>研究開発費</t>
    </r>
    <r>
      <rPr>
        <sz val="8"/>
        <color theme="1" tint="0.249977111117893"/>
        <rFont val="Arial"/>
        <family val="2"/>
      </rPr>
      <t>/R&amp;D expenses</t>
    </r>
    <rPh sb="0" eb="4">
      <t>ケンキュウカイハツ</t>
    </rPh>
    <phoneticPr fontId="3"/>
  </si>
  <si>
    <r>
      <rPr>
        <sz val="8"/>
        <color theme="1" tint="0.249977111117893"/>
        <rFont val="Meiryo UI"/>
        <family val="3"/>
        <charset val="128"/>
      </rPr>
      <t>減価償却費</t>
    </r>
    <r>
      <rPr>
        <sz val="8"/>
        <color theme="1" tint="0.249977111117893"/>
        <rFont val="Arial"/>
        <family val="2"/>
      </rPr>
      <t>/Depreciation</t>
    </r>
    <phoneticPr fontId="3"/>
  </si>
  <si>
    <r>
      <rPr>
        <sz val="8"/>
        <color theme="1" tint="0.249977111117893"/>
        <rFont val="Meiryo UI"/>
        <family val="3"/>
        <charset val="128"/>
      </rPr>
      <t>設備投資額</t>
    </r>
    <r>
      <rPr>
        <sz val="8"/>
        <color theme="1" tint="0.249977111117893"/>
        <rFont val="Arial"/>
        <family val="2"/>
      </rPr>
      <t>/Capital expenditures</t>
    </r>
    <phoneticPr fontId="3"/>
  </si>
  <si>
    <r>
      <rPr>
        <u/>
        <sz val="15"/>
        <color theme="10"/>
        <rFont val="Arial"/>
        <family val="2"/>
      </rPr>
      <t>Excel</t>
    </r>
    <r>
      <rPr>
        <sz val="15"/>
        <color theme="10"/>
        <rFont val="Arial"/>
        <family val="2"/>
      </rPr>
      <t xml:space="preserve"> file can be downloaded from our company website.</t>
    </r>
    <phoneticPr fontId="3"/>
  </si>
  <si>
    <r>
      <t>Excel</t>
    </r>
    <r>
      <rPr>
        <sz val="15"/>
        <color theme="10"/>
        <rFont val="Meiryo UI"/>
        <family val="3"/>
        <charset val="128"/>
      </rPr>
      <t>ファイルは当社ウェブサイトからダウンロードいただけます。</t>
    </r>
    <rPh sb="10" eb="12">
      <t>トウシャ</t>
    </rPh>
    <phoneticPr fontId="3"/>
  </si>
  <si>
    <r>
      <rPr>
        <b/>
        <sz val="12"/>
        <color theme="0"/>
        <rFont val="Meiryo UI"/>
        <family val="3"/>
        <charset val="128"/>
      </rPr>
      <t>【工作機械事業】 地域別販売台数推移（月次）/</t>
    </r>
    <r>
      <rPr>
        <b/>
        <sz val="12"/>
        <color theme="0"/>
        <rFont val="Arial"/>
        <family val="2"/>
      </rPr>
      <t xml:space="preserve"> &lt;Machine Tools&gt; Monthly Sales Volume by Region</t>
    </r>
    <rPh sb="1" eb="5">
      <t>コウサクキカイ</t>
    </rPh>
    <rPh sb="5" eb="7">
      <t>ジギョウ</t>
    </rPh>
    <rPh sb="12" eb="14">
      <t>ハンバイ</t>
    </rPh>
    <rPh sb="13" eb="15">
      <t>ダイスウ</t>
    </rPh>
    <rPh sb="15" eb="17">
      <t>スイイ</t>
    </rPh>
    <rPh sb="18" eb="20">
      <t>ゲツジ</t>
    </rPh>
    <phoneticPr fontId="3"/>
  </si>
  <si>
    <r>
      <rPr>
        <sz val="20"/>
        <color theme="1" tint="0.249977111117893"/>
        <rFont val="Meiryo UI"/>
        <family val="3"/>
        <charset val="128"/>
      </rPr>
      <t>【工作機械事業】</t>
    </r>
    <r>
      <rPr>
        <sz val="20"/>
        <color theme="1" tint="0.249977111117893"/>
        <rFont val="Arial"/>
        <family val="2"/>
      </rPr>
      <t xml:space="preserve"> </t>
    </r>
    <r>
      <rPr>
        <sz val="20"/>
        <color theme="1" tint="0.249977111117893"/>
        <rFont val="Meiryo UI"/>
        <family val="3"/>
        <charset val="128"/>
      </rPr>
      <t>地域別受注・販売台数(月次)</t>
    </r>
    <r>
      <rPr>
        <sz val="20"/>
        <color theme="1" tint="0.249977111117893"/>
        <rFont val="Arial"/>
        <family val="2"/>
      </rPr>
      <t>/ &lt;</t>
    </r>
    <r>
      <rPr>
        <sz val="18"/>
        <color theme="1" tint="0.249977111117893"/>
        <rFont val="Arial"/>
        <family val="2"/>
      </rPr>
      <t>Machine Tools&gt; Monthly Order and Sales Volume by Region</t>
    </r>
    <rPh sb="1" eb="5">
      <t>コウサクキカイ</t>
    </rPh>
    <rPh sb="5" eb="7">
      <t>ジギョウ</t>
    </rPh>
    <rPh sb="9" eb="12">
      <t>チイキベツ</t>
    </rPh>
    <rPh sb="12" eb="14">
      <t>ジュチュウ</t>
    </rPh>
    <rPh sb="15" eb="19">
      <t>ハンバイダイスウ</t>
    </rPh>
    <rPh sb="20" eb="22">
      <t>ゲツジ</t>
    </rPh>
    <phoneticPr fontId="3"/>
  </si>
  <si>
    <r>
      <rPr>
        <sz val="8"/>
        <color theme="1" tint="0.249977111117893"/>
        <rFont val="Meiryo UI"/>
        <family val="3"/>
        <charset val="128"/>
      </rPr>
      <t>利益剰余金</t>
    </r>
    <r>
      <rPr>
        <sz val="8"/>
        <color theme="1" tint="0.249977111117893"/>
        <rFont val="Arial"/>
        <family val="2"/>
      </rPr>
      <t>/Retained earnings</t>
    </r>
    <rPh sb="2" eb="5">
      <t>ジョウヨキン</t>
    </rPh>
    <phoneticPr fontId="3"/>
  </si>
  <si>
    <r>
      <rPr>
        <b/>
        <sz val="12"/>
        <color theme="0"/>
        <rFont val="Meiryo UI"/>
        <family val="3"/>
        <charset val="128"/>
      </rPr>
      <t>【工作機械事業】 地域別受注台数推移（年間）</t>
    </r>
    <r>
      <rPr>
        <b/>
        <sz val="12"/>
        <color theme="0"/>
        <rFont val="Arial"/>
        <family val="2"/>
      </rPr>
      <t>/ &lt;Machine Tools&gt; Annual Order Volume by Region</t>
    </r>
    <rPh sb="1" eb="5">
      <t>コウサクキカイ</t>
    </rPh>
    <rPh sb="5" eb="7">
      <t>ジギョウ</t>
    </rPh>
    <rPh sb="9" eb="12">
      <t>チイキベツ</t>
    </rPh>
    <rPh sb="12" eb="16">
      <t>ジュチュウダイスウ</t>
    </rPh>
    <rPh sb="16" eb="18">
      <t>スイイ</t>
    </rPh>
    <rPh sb="19" eb="21">
      <t>ネンカン</t>
    </rPh>
    <phoneticPr fontId="3"/>
  </si>
  <si>
    <r>
      <rPr>
        <sz val="20"/>
        <color theme="1" tint="0.249977111117893"/>
        <rFont val="Meiryo UI"/>
        <family val="3"/>
        <charset val="128"/>
      </rPr>
      <t>【工作機械事業】</t>
    </r>
    <r>
      <rPr>
        <sz val="20"/>
        <color theme="1" tint="0.249977111117893"/>
        <rFont val="Arial"/>
        <family val="2"/>
      </rPr>
      <t xml:space="preserve"> </t>
    </r>
    <r>
      <rPr>
        <sz val="20"/>
        <color theme="1" tint="0.249977111117893"/>
        <rFont val="Meiryo UI"/>
        <family val="3"/>
        <charset val="128"/>
      </rPr>
      <t>地域別受注・販売台数(年間)</t>
    </r>
    <r>
      <rPr>
        <sz val="20"/>
        <color theme="1" tint="0.249977111117893"/>
        <rFont val="Arial"/>
        <family val="2"/>
      </rPr>
      <t>/ &lt;</t>
    </r>
    <r>
      <rPr>
        <sz val="18"/>
        <color theme="1" tint="0.249977111117893"/>
        <rFont val="Arial"/>
        <family val="2"/>
      </rPr>
      <t>Machine Tools&gt; Annual Order and Sales Volume by Region</t>
    </r>
    <rPh sb="1" eb="5">
      <t>コウサクキカイ</t>
    </rPh>
    <rPh sb="5" eb="7">
      <t>ジギョウ</t>
    </rPh>
    <rPh sb="9" eb="12">
      <t>チイキベツ</t>
    </rPh>
    <rPh sb="12" eb="14">
      <t>ジュチュウ</t>
    </rPh>
    <rPh sb="15" eb="19">
      <t>ハンバイダイスウ</t>
    </rPh>
    <rPh sb="20" eb="22">
      <t>ネンカン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</si>
</sst>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0.0%"/>
    <numFmt numFmtId="178" formatCode="#,##0_ "/>
    <numFmt numFmtId="179" formatCode="#,##0;&quot;△ &quot;#,##0"/>
    <numFmt numFmtId="180" formatCode="#,##0.0;&quot;△ &quot;#,##0.0"/>
    <numFmt numFmtId="181" formatCode="&quot;¥&quot;#,##0.00_);[Red]\(&quot;¥&quot;#,##0.00\)"/>
    <numFmt numFmtId="182" formatCode="mmm/yy"/>
    <numFmt numFmtId="183" formatCode="#,##0.0;[Red]\-#,##0.0"/>
    <numFmt numFmtId="184" formatCode="#,##0;[Red]\(#,##0\);&quot;-&quot;"/>
    <numFmt numFmtId="185" formatCode="#,##0;\(#,##0\);&quot;-&quot;"/>
    <numFmt numFmtId="186" formatCode="#,##0.0;\(#,##0.0\);&quot;-&quot;"/>
    <numFmt numFmtId="187" formatCode="0.0"/>
  </numFmts>
  <fonts count="7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9"/>
      <color rgb="FF0068B7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name val="ＭＳ Ｐゴシック"/>
      <family val="2"/>
      <charset val="128"/>
    </font>
    <font>
      <b/>
      <sz val="22"/>
      <color theme="8" tint="-0.249977111117893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b/>
      <sz val="9"/>
      <color theme="1" tint="0.249977111117893"/>
      <name val="Meiryo UI"/>
      <family val="3"/>
      <charset val="128"/>
    </font>
    <font>
      <b/>
      <sz val="8"/>
      <color theme="1" tint="0.249977111117893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b/>
      <sz val="9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rgb="FF0068B7"/>
      <name val="Arial"/>
      <family val="2"/>
    </font>
    <font>
      <b/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9"/>
      <color rgb="FF0068B7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2"/>
      <color theme="0"/>
      <name val="Arial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 tint="0.249977111117893"/>
      <name val="Meiryo UI"/>
      <family val="2"/>
      <charset val="128"/>
    </font>
    <font>
      <sz val="8"/>
      <color theme="1" tint="0.249977111117893"/>
      <name val="Arial"/>
      <family val="3"/>
      <charset val="128"/>
    </font>
    <font>
      <b/>
      <sz val="8"/>
      <color theme="1" tint="0.249977111117893"/>
      <name val="Arial"/>
      <family val="3"/>
      <charset val="128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36"/>
      <color theme="1" tint="0.249977111117893"/>
      <name val="Arial"/>
      <family val="2"/>
    </font>
    <font>
      <sz val="90"/>
      <color theme="8" tint="-0.249977111117893"/>
      <name val="Arial"/>
      <family val="2"/>
    </font>
    <font>
      <b/>
      <sz val="48"/>
      <color theme="8"/>
      <name val="Arial"/>
      <family val="2"/>
    </font>
    <font>
      <b/>
      <sz val="22"/>
      <color theme="8" tint="-0.249977111117893"/>
      <name val="Arial"/>
      <family val="2"/>
    </font>
    <font>
      <b/>
      <sz val="20"/>
      <color theme="8" tint="-0.249977111117893"/>
      <name val="Arial"/>
      <family val="2"/>
    </font>
    <font>
      <sz val="20"/>
      <name val="Arial"/>
      <family val="2"/>
    </font>
    <font>
      <sz val="20"/>
      <color theme="8" tint="-0.249977111117893"/>
      <name val="Arial"/>
      <family val="2"/>
    </font>
    <font>
      <sz val="20"/>
      <color theme="10"/>
      <name val="Arial"/>
      <family val="2"/>
    </font>
    <font>
      <b/>
      <sz val="9"/>
      <color theme="1" tint="0.249977111117893"/>
      <name val="Arial"/>
      <family val="3"/>
      <charset val="128"/>
    </font>
    <font>
      <sz val="9"/>
      <color theme="1" tint="0.249977111117893"/>
      <name val="Arial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 tint="0.249977111117893"/>
      <name val="Meiryo UI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26"/>
      <color theme="1" tint="0.249977111117893"/>
      <name val="Arial"/>
      <family val="2"/>
    </font>
    <font>
      <sz val="26"/>
      <color theme="1" tint="0.249977111117893"/>
      <name val="Meiryo UI"/>
      <family val="3"/>
      <charset val="128"/>
    </font>
    <font>
      <sz val="20"/>
      <color theme="1" tint="0.249977111117893"/>
      <name val="Arial"/>
      <family val="3"/>
      <charset val="128"/>
    </font>
    <font>
      <sz val="20"/>
      <color theme="1" tint="0.249977111117893"/>
      <name val="Meiryo UI"/>
      <family val="3"/>
      <charset val="128"/>
    </font>
    <font>
      <sz val="20"/>
      <color theme="1" tint="0.249977111117893"/>
      <name val="Arial"/>
      <family val="2"/>
    </font>
    <font>
      <sz val="18"/>
      <color theme="1" tint="0.249977111117893"/>
      <name val="Arial"/>
      <family val="2"/>
    </font>
    <font>
      <sz val="20"/>
      <color theme="1" tint="0.34998626667073579"/>
      <name val="Arial"/>
      <family val="2"/>
    </font>
    <font>
      <sz val="20"/>
      <color theme="1" tint="0.34998626667073579"/>
      <name val="Meiryo UI"/>
      <family val="3"/>
      <charset val="128"/>
    </font>
    <font>
      <sz val="14"/>
      <color theme="1" tint="0.34998626667073579"/>
      <name val="Meiryo UI"/>
      <family val="3"/>
      <charset val="128"/>
    </font>
    <font>
      <sz val="14"/>
      <color theme="1" tint="0.34998626667073579"/>
      <name val="Arial"/>
      <family val="2"/>
    </font>
    <font>
      <sz val="15"/>
      <color theme="10"/>
      <name val="Arial"/>
      <family val="2"/>
    </font>
    <font>
      <sz val="24"/>
      <color theme="1" tint="0.249977111117893"/>
      <name val="Meiryo UI"/>
      <family val="2"/>
      <charset val="128"/>
    </font>
    <font>
      <sz val="24"/>
      <color theme="1" tint="0.249977111117893"/>
      <name val="Arial"/>
      <family val="2"/>
    </font>
    <font>
      <b/>
      <sz val="12"/>
      <color theme="0"/>
      <name val="Arial"/>
      <family val="3"/>
    </font>
    <font>
      <sz val="15"/>
      <color theme="10"/>
      <name val="Meiryo UI"/>
      <family val="3"/>
      <charset val="128"/>
    </font>
    <font>
      <u/>
      <sz val="1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3685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4" fillId="4" borderId="0" xfId="0" applyFont="1" applyFill="1">
      <alignment vertical="center"/>
    </xf>
    <xf numFmtId="17" fontId="16" fillId="2" borderId="4" xfId="0" quotePrefix="1" applyNumberFormat="1" applyFont="1" applyFill="1" applyBorder="1" applyAlignment="1">
      <alignment horizontal="center" vertical="center"/>
    </xf>
    <xf numFmtId="185" fontId="17" fillId="3" borderId="12" xfId="0" applyNumberFormat="1" applyFont="1" applyFill="1" applyBorder="1" applyAlignment="1">
      <alignment horizontal="right" vertical="center" wrapText="1"/>
    </xf>
    <xf numFmtId="185" fontId="17" fillId="3" borderId="1" xfId="0" applyNumberFormat="1" applyFont="1" applyFill="1" applyBorder="1" applyAlignment="1">
      <alignment horizontal="right" vertical="center" wrapText="1"/>
    </xf>
    <xf numFmtId="185" fontId="17" fillId="3" borderId="0" xfId="0" applyNumberFormat="1" applyFont="1" applyFill="1" applyAlignment="1">
      <alignment horizontal="right" vertical="center" wrapText="1"/>
    </xf>
    <xf numFmtId="185" fontId="18" fillId="2" borderId="13" xfId="0" applyNumberFormat="1" applyFont="1" applyFill="1" applyBorder="1" applyAlignment="1">
      <alignment horizontal="right" vertical="center" wrapText="1"/>
    </xf>
    <xf numFmtId="185" fontId="18" fillId="2" borderId="0" xfId="0" applyNumberFormat="1" applyFont="1" applyFill="1" applyBorder="1" applyAlignment="1">
      <alignment horizontal="right" vertical="center" wrapText="1"/>
    </xf>
    <xf numFmtId="185" fontId="18" fillId="2" borderId="0" xfId="0" applyNumberFormat="1" applyFont="1" applyFill="1" applyAlignment="1">
      <alignment horizontal="right" vertical="center" wrapText="1"/>
    </xf>
    <xf numFmtId="185" fontId="17" fillId="3" borderId="13" xfId="0" applyNumberFormat="1" applyFont="1" applyFill="1" applyBorder="1" applyAlignment="1">
      <alignment horizontal="right" vertical="center" wrapText="1"/>
    </xf>
    <xf numFmtId="185" fontId="17" fillId="3" borderId="0" xfId="0" applyNumberFormat="1" applyFont="1" applyFill="1" applyBorder="1" applyAlignment="1">
      <alignment horizontal="right" vertical="center" wrapText="1"/>
    </xf>
    <xf numFmtId="185" fontId="18" fillId="2" borderId="39" xfId="0" applyNumberFormat="1" applyFont="1" applyFill="1" applyBorder="1" applyAlignment="1">
      <alignment horizontal="right" vertical="center" wrapText="1"/>
    </xf>
    <xf numFmtId="185" fontId="18" fillId="2" borderId="4" xfId="0" applyNumberFormat="1" applyFont="1" applyFill="1" applyBorder="1" applyAlignment="1">
      <alignment horizontal="right" vertical="center" wrapText="1"/>
    </xf>
    <xf numFmtId="185" fontId="17" fillId="3" borderId="39" xfId="0" applyNumberFormat="1" applyFont="1" applyFill="1" applyBorder="1" applyAlignment="1">
      <alignment horizontal="right" vertical="center" wrapText="1"/>
    </xf>
    <xf numFmtId="185" fontId="17" fillId="3" borderId="4" xfId="0" applyNumberFormat="1" applyFont="1" applyFill="1" applyBorder="1" applyAlignment="1">
      <alignment horizontal="right" vertical="center" wrapText="1"/>
    </xf>
    <xf numFmtId="0" fontId="18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/>
    </xf>
    <xf numFmtId="0" fontId="26" fillId="2" borderId="4" xfId="0" applyFont="1" applyFill="1" applyBorder="1" applyAlignment="1">
      <alignment horizontal="left" vertical="center"/>
    </xf>
    <xf numFmtId="0" fontId="17" fillId="3" borderId="0" xfId="0" applyFont="1" applyFill="1" applyBorder="1">
      <alignment vertical="center"/>
    </xf>
    <xf numFmtId="0" fontId="18" fillId="2" borderId="0" xfId="0" applyFont="1" applyFill="1" applyBorder="1" applyAlignment="1">
      <alignment horizontal="left" vertical="center" indent="1"/>
    </xf>
    <xf numFmtId="0" fontId="18" fillId="2" borderId="4" xfId="0" applyFont="1" applyFill="1" applyBorder="1" applyAlignment="1">
      <alignment horizontal="left" vertical="center" indent="1"/>
    </xf>
    <xf numFmtId="0" fontId="17" fillId="3" borderId="4" xfId="0" applyFont="1" applyFill="1" applyBorder="1">
      <alignment vertical="center"/>
    </xf>
    <xf numFmtId="0" fontId="26" fillId="2" borderId="4" xfId="0" applyFont="1" applyFill="1" applyBorder="1">
      <alignment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vertical="center"/>
    </xf>
    <xf numFmtId="0" fontId="25" fillId="2" borderId="0" xfId="0" applyFont="1" applyFill="1">
      <alignment vertical="center"/>
    </xf>
    <xf numFmtId="0" fontId="25" fillId="2" borderId="4" xfId="0" applyFont="1" applyFill="1" applyBorder="1" applyAlignment="1">
      <alignment horizontal="right" vertical="center"/>
    </xf>
    <xf numFmtId="0" fontId="17" fillId="3" borderId="2" xfId="0" applyFont="1" applyFill="1" applyBorder="1">
      <alignment vertical="center"/>
    </xf>
    <xf numFmtId="0" fontId="18" fillId="2" borderId="3" xfId="0" applyFont="1" applyFill="1" applyBorder="1" applyAlignment="1">
      <alignment horizontal="left" vertical="center" indent="1"/>
    </xf>
    <xf numFmtId="0" fontId="17" fillId="3" borderId="3" xfId="0" applyFont="1" applyFill="1" applyBorder="1">
      <alignment vertical="center"/>
    </xf>
    <xf numFmtId="0" fontId="18" fillId="0" borderId="3" xfId="0" applyFont="1" applyFill="1" applyBorder="1" applyAlignment="1">
      <alignment horizontal="left" vertical="center" indent="1"/>
    </xf>
    <xf numFmtId="185" fontId="18" fillId="0" borderId="0" xfId="0" applyNumberFormat="1" applyFont="1" applyFill="1" applyAlignment="1">
      <alignment horizontal="right" vertical="center" wrapText="1"/>
    </xf>
    <xf numFmtId="0" fontId="18" fillId="3" borderId="3" xfId="0" applyFont="1" applyFill="1" applyBorder="1" applyAlignment="1">
      <alignment horizontal="left" vertical="center" indent="1"/>
    </xf>
    <xf numFmtId="185" fontId="18" fillId="3" borderId="0" xfId="0" applyNumberFormat="1" applyFont="1" applyFill="1" applyBorder="1" applyAlignment="1">
      <alignment horizontal="right" vertical="center" wrapText="1"/>
    </xf>
    <xf numFmtId="0" fontId="17" fillId="3" borderId="5" xfId="0" applyFont="1" applyFill="1" applyBorder="1">
      <alignment vertical="center"/>
    </xf>
    <xf numFmtId="0" fontId="24" fillId="2" borderId="0" xfId="0" applyFont="1" applyFill="1">
      <alignment vertical="center"/>
    </xf>
    <xf numFmtId="0" fontId="16" fillId="2" borderId="0" xfId="0" applyFont="1" applyFill="1" applyAlignment="1">
      <alignment horizontal="right" vertical="center"/>
    </xf>
    <xf numFmtId="0" fontId="25" fillId="0" borderId="0" xfId="0" applyFont="1">
      <alignment vertical="center"/>
    </xf>
    <xf numFmtId="0" fontId="16" fillId="2" borderId="0" xfId="0" applyFont="1" applyFill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8" fillId="2" borderId="47" xfId="0" applyFont="1" applyFill="1" applyBorder="1" applyAlignment="1">
      <alignment vertical="center"/>
    </xf>
    <xf numFmtId="185" fontId="18" fillId="2" borderId="42" xfId="0" applyNumberFormat="1" applyFont="1" applyFill="1" applyBorder="1" applyAlignment="1">
      <alignment horizontal="right" vertical="center" wrapText="1"/>
    </xf>
    <xf numFmtId="0" fontId="18" fillId="3" borderId="46" xfId="0" applyFont="1" applyFill="1" applyBorder="1">
      <alignment vertical="center"/>
    </xf>
    <xf numFmtId="185" fontId="18" fillId="3" borderId="43" xfId="0" applyNumberFormat="1" applyFont="1" applyFill="1" applyBorder="1" applyAlignment="1">
      <alignment horizontal="right" vertical="center" wrapText="1"/>
    </xf>
    <xf numFmtId="0" fontId="18" fillId="2" borderId="3" xfId="0" applyFont="1" applyFill="1" applyBorder="1">
      <alignment vertical="center"/>
    </xf>
    <xf numFmtId="176" fontId="18" fillId="2" borderId="0" xfId="0" applyNumberFormat="1" applyFont="1" applyFill="1" applyAlignment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85" fontId="29" fillId="2" borderId="0" xfId="0" applyNumberFormat="1" applyFont="1" applyFill="1" applyAlignment="1">
      <alignment horizontal="right" vertical="center"/>
    </xf>
    <xf numFmtId="185" fontId="25" fillId="2" borderId="4" xfId="0" applyNumberFormat="1" applyFont="1" applyFill="1" applyBorder="1" applyAlignment="1">
      <alignment horizontal="right" vertical="center"/>
    </xf>
    <xf numFmtId="185" fontId="18" fillId="2" borderId="0" xfId="0" applyNumberFormat="1" applyFont="1" applyFill="1" applyAlignment="1">
      <alignment vertical="center" wrapText="1"/>
    </xf>
    <xf numFmtId="185" fontId="18" fillId="3" borderId="0" xfId="0" applyNumberFormat="1" applyFont="1" applyFill="1" applyAlignment="1">
      <alignment vertical="center" wrapText="1"/>
    </xf>
    <xf numFmtId="185" fontId="18" fillId="3" borderId="0" xfId="0" applyNumberFormat="1" applyFont="1" applyFill="1" applyBorder="1" applyAlignment="1">
      <alignment vertical="center" wrapText="1"/>
    </xf>
    <xf numFmtId="185" fontId="17" fillId="3" borderId="7" xfId="0" applyNumberFormat="1" applyFont="1" applyFill="1" applyBorder="1" applyAlignment="1">
      <alignment vertical="center" wrapText="1"/>
    </xf>
    <xf numFmtId="184" fontId="18" fillId="2" borderId="0" xfId="0" applyNumberFormat="1" applyFont="1" applyFill="1">
      <alignment vertical="center"/>
    </xf>
    <xf numFmtId="0" fontId="17" fillId="3" borderId="6" xfId="0" applyFont="1" applyFill="1" applyBorder="1">
      <alignment vertical="center"/>
    </xf>
    <xf numFmtId="0" fontId="29" fillId="2" borderId="0" xfId="0" applyFont="1" applyFill="1">
      <alignment vertical="center"/>
    </xf>
    <xf numFmtId="0" fontId="18" fillId="3" borderId="3" xfId="0" applyFont="1" applyFill="1" applyBorder="1">
      <alignment vertical="center"/>
    </xf>
    <xf numFmtId="0" fontId="17" fillId="3" borderId="7" xfId="0" applyFont="1" applyFill="1" applyBorder="1">
      <alignment vertical="center"/>
    </xf>
    <xf numFmtId="176" fontId="18" fillId="2" borderId="1" xfId="0" applyNumberFormat="1" applyFont="1" applyFill="1" applyBorder="1" applyAlignment="1">
      <alignment horizontal="right" vertical="center" wrapText="1"/>
    </xf>
    <xf numFmtId="176" fontId="18" fillId="2" borderId="0" xfId="0" applyNumberFormat="1" applyFont="1" applyFill="1" applyBorder="1" applyAlignment="1">
      <alignment horizontal="right" vertical="center" wrapText="1"/>
    </xf>
    <xf numFmtId="0" fontId="18" fillId="2" borderId="5" xfId="0" applyFont="1" applyFill="1" applyBorder="1">
      <alignment vertical="center"/>
    </xf>
    <xf numFmtId="0" fontId="19" fillId="4" borderId="0" xfId="0" applyFont="1" applyFill="1">
      <alignment vertical="center"/>
    </xf>
    <xf numFmtId="0" fontId="17" fillId="2" borderId="0" xfId="0" applyFont="1" applyFill="1" applyAlignment="1">
      <alignment horizontal="right" vertical="center"/>
    </xf>
    <xf numFmtId="0" fontId="30" fillId="4" borderId="0" xfId="0" applyFont="1" applyFill="1">
      <alignment vertical="center"/>
    </xf>
    <xf numFmtId="176" fontId="25" fillId="2" borderId="0" xfId="0" applyNumberFormat="1" applyFont="1" applyFill="1" applyAlignment="1">
      <alignment horizontal="right" vertical="center"/>
    </xf>
    <xf numFmtId="177" fontId="17" fillId="3" borderId="10" xfId="2" applyNumberFormat="1" applyFont="1" applyFill="1" applyBorder="1" applyAlignment="1">
      <alignment horizontal="right" vertical="center" wrapText="1"/>
    </xf>
    <xf numFmtId="177" fontId="17" fillId="3" borderId="7" xfId="2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/>
    </xf>
    <xf numFmtId="38" fontId="18" fillId="2" borderId="0" xfId="1" quotePrefix="1" applyFont="1" applyFill="1" applyBorder="1" applyAlignment="1">
      <alignment vertical="center"/>
    </xf>
    <xf numFmtId="3" fontId="18" fillId="0" borderId="51" xfId="0" applyNumberFormat="1" applyFont="1" applyFill="1" applyBorder="1">
      <alignment vertical="center"/>
    </xf>
    <xf numFmtId="176" fontId="18" fillId="0" borderId="51" xfId="0" applyNumberFormat="1" applyFont="1" applyFill="1" applyBorder="1" applyAlignment="1">
      <alignment horizontal="right" vertical="center" wrapText="1"/>
    </xf>
    <xf numFmtId="185" fontId="18" fillId="0" borderId="42" xfId="0" applyNumberFormat="1" applyFont="1" applyFill="1" applyBorder="1">
      <alignment vertical="center"/>
    </xf>
    <xf numFmtId="185" fontId="18" fillId="0" borderId="42" xfId="1" applyNumberFormat="1" applyFont="1" applyFill="1" applyBorder="1" applyAlignment="1">
      <alignment horizontal="right" vertical="center" wrapText="1"/>
    </xf>
    <xf numFmtId="177" fontId="18" fillId="3" borderId="0" xfId="0" applyNumberFormat="1" applyFont="1" applyFill="1" applyAlignment="1">
      <alignment horizontal="right" vertical="center" wrapText="1"/>
    </xf>
    <xf numFmtId="177" fontId="18" fillId="3" borderId="39" xfId="0" applyNumberFormat="1" applyFont="1" applyFill="1" applyBorder="1">
      <alignment vertical="center"/>
    </xf>
    <xf numFmtId="177" fontId="18" fillId="3" borderId="4" xfId="0" applyNumberFormat="1" applyFont="1" applyFill="1" applyBorder="1">
      <alignment vertical="center"/>
    </xf>
    <xf numFmtId="177" fontId="18" fillId="3" borderId="4" xfId="0" applyNumberFormat="1" applyFont="1" applyFill="1" applyBorder="1" applyAlignment="1">
      <alignment vertical="center" wrapText="1"/>
    </xf>
    <xf numFmtId="0" fontId="30" fillId="4" borderId="0" xfId="0" applyFont="1" applyFill="1" applyAlignment="1">
      <alignment horizontal="left" vertical="center"/>
    </xf>
    <xf numFmtId="0" fontId="34" fillId="3" borderId="3" xfId="0" applyFont="1" applyFill="1" applyBorder="1">
      <alignment vertical="center"/>
    </xf>
    <xf numFmtId="0" fontId="22" fillId="2" borderId="0" xfId="0" applyFont="1" applyFill="1">
      <alignment vertical="center"/>
    </xf>
    <xf numFmtId="0" fontId="27" fillId="2" borderId="0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29" fillId="3" borderId="14" xfId="0" applyFont="1" applyFill="1" applyBorder="1" applyAlignment="1"/>
    <xf numFmtId="0" fontId="29" fillId="3" borderId="15" xfId="0" applyFont="1" applyFill="1" applyBorder="1" applyAlignment="1"/>
    <xf numFmtId="17" fontId="16" fillId="3" borderId="14" xfId="0" quotePrefix="1" applyNumberFormat="1" applyFont="1" applyFill="1" applyBorder="1" applyAlignment="1">
      <alignment horizontal="centerContinuous" vertical="center" readingOrder="1"/>
    </xf>
    <xf numFmtId="0" fontId="16" fillId="3" borderId="16" xfId="0" applyFont="1" applyFill="1" applyBorder="1" applyAlignment="1">
      <alignment horizontal="centerContinuous" vertical="center" readingOrder="1"/>
    </xf>
    <xf numFmtId="0" fontId="16" fillId="3" borderId="17" xfId="0" quotePrefix="1" applyFont="1" applyFill="1" applyBorder="1" applyAlignment="1">
      <alignment horizontal="centerContinuous" vertical="center" readingOrder="1"/>
    </xf>
    <xf numFmtId="0" fontId="16" fillId="3" borderId="18" xfId="0" applyFont="1" applyFill="1" applyBorder="1" applyAlignment="1">
      <alignment horizontal="centerContinuous" vertical="center" readingOrder="1"/>
    </xf>
    <xf numFmtId="0" fontId="36" fillId="2" borderId="0" xfId="0" applyFont="1" applyFill="1">
      <alignment vertical="center"/>
    </xf>
    <xf numFmtId="0" fontId="29" fillId="3" borderId="11" xfId="0" applyFont="1" applyFill="1" applyBorder="1" applyAlignment="1"/>
    <xf numFmtId="0" fontId="29" fillId="3" borderId="19" xfId="0" applyFont="1" applyFill="1" applyBorder="1" applyAlignment="1"/>
    <xf numFmtId="0" fontId="16" fillId="3" borderId="20" xfId="0" applyFont="1" applyFill="1" applyBorder="1" applyAlignment="1">
      <alignment horizontal="centerContinuous" vertical="center" readingOrder="1"/>
    </xf>
    <xf numFmtId="0" fontId="16" fillId="3" borderId="21" xfId="0" applyFont="1" applyFill="1" applyBorder="1" applyAlignment="1">
      <alignment horizontal="centerContinuous" vertical="center" readingOrder="1"/>
    </xf>
    <xf numFmtId="0" fontId="16" fillId="3" borderId="8" xfId="0" applyFont="1" applyFill="1" applyBorder="1" applyAlignment="1">
      <alignment horizontal="centerContinuous" vertical="center" readingOrder="1"/>
    </xf>
    <xf numFmtId="0" fontId="29" fillId="3" borderId="9" xfId="0" applyFont="1" applyFill="1" applyBorder="1" applyAlignment="1"/>
    <xf numFmtId="0" fontId="29" fillId="3" borderId="24" xfId="0" applyFont="1" applyFill="1" applyBorder="1" applyAlignment="1"/>
    <xf numFmtId="0" fontId="16" fillId="3" borderId="25" xfId="0" applyFont="1" applyFill="1" applyBorder="1" applyAlignment="1">
      <alignment horizontal="center" vertical="center" wrapText="1" readingOrder="1"/>
    </xf>
    <xf numFmtId="0" fontId="16" fillId="3" borderId="52" xfId="0" applyFont="1" applyFill="1" applyBorder="1" applyAlignment="1">
      <alignment horizontal="center" vertical="center" wrapText="1" readingOrder="1"/>
    </xf>
    <xf numFmtId="0" fontId="16" fillId="3" borderId="36" xfId="0" applyFont="1" applyFill="1" applyBorder="1" applyAlignment="1">
      <alignment horizontal="center" vertical="center" wrapText="1" readingOrder="1"/>
    </xf>
    <xf numFmtId="0" fontId="25" fillId="2" borderId="15" xfId="0" applyFont="1" applyFill="1" applyBorder="1" applyAlignment="1">
      <alignment horizontal="left" vertical="center" readingOrder="1"/>
    </xf>
    <xf numFmtId="179" fontId="25" fillId="2" borderId="14" xfId="0" applyNumberFormat="1" applyFont="1" applyFill="1" applyBorder="1" applyAlignment="1">
      <alignment horizontal="right" vertical="center" wrapText="1" readingOrder="1"/>
    </xf>
    <xf numFmtId="180" fontId="25" fillId="2" borderId="22" xfId="0" applyNumberFormat="1" applyFont="1" applyFill="1" applyBorder="1" applyAlignment="1">
      <alignment horizontal="right" wrapText="1"/>
    </xf>
    <xf numFmtId="179" fontId="25" fillId="2" borderId="23" xfId="0" applyNumberFormat="1" applyFont="1" applyFill="1" applyBorder="1" applyAlignment="1">
      <alignment horizontal="right" vertical="center" wrapText="1" readingOrder="1"/>
    </xf>
    <xf numFmtId="180" fontId="25" fillId="2" borderId="14" xfId="0" applyNumberFormat="1" applyFont="1" applyFill="1" applyBorder="1" applyAlignment="1">
      <alignment horizontal="right" wrapText="1"/>
    </xf>
    <xf numFmtId="185" fontId="25" fillId="2" borderId="53" xfId="0" applyNumberFormat="1" applyFont="1" applyFill="1" applyBorder="1" applyAlignment="1">
      <alignment horizontal="right" wrapText="1"/>
    </xf>
    <xf numFmtId="186" fontId="25" fillId="2" borderId="35" xfId="2" applyNumberFormat="1" applyFont="1" applyFill="1" applyBorder="1" applyAlignment="1">
      <alignment horizontal="right" wrapText="1"/>
    </xf>
    <xf numFmtId="0" fontId="37" fillId="2" borderId="0" xfId="0" applyFont="1" applyFill="1">
      <alignment vertical="center"/>
    </xf>
    <xf numFmtId="0" fontId="25" fillId="2" borderId="11" xfId="0" applyFont="1" applyFill="1" applyBorder="1" applyAlignment="1">
      <alignment horizontal="left" vertical="center" readingOrder="1"/>
    </xf>
    <xf numFmtId="0" fontId="25" fillId="2" borderId="24" xfId="0" applyFont="1" applyFill="1" applyBorder="1" applyAlignment="1">
      <alignment horizontal="left" vertical="center" readingOrder="1"/>
    </xf>
    <xf numFmtId="179" fontId="25" fillId="2" borderId="9" xfId="0" applyNumberFormat="1" applyFont="1" applyFill="1" applyBorder="1" applyAlignment="1">
      <alignment horizontal="right" vertical="center" wrapText="1" readingOrder="1"/>
    </xf>
    <xf numFmtId="180" fontId="25" fillId="2" borderId="25" xfId="0" applyNumberFormat="1" applyFont="1" applyFill="1" applyBorder="1" applyAlignment="1">
      <alignment horizontal="right" wrapText="1"/>
    </xf>
    <xf numFmtId="179" fontId="25" fillId="2" borderId="21" xfId="0" applyNumberFormat="1" applyFont="1" applyFill="1" applyBorder="1" applyAlignment="1">
      <alignment horizontal="right" vertical="center" wrapText="1" readingOrder="1"/>
    </xf>
    <xf numFmtId="180" fontId="25" fillId="2" borderId="9" xfId="0" applyNumberFormat="1" applyFont="1" applyFill="1" applyBorder="1" applyAlignment="1">
      <alignment horizontal="right" wrapText="1"/>
    </xf>
    <xf numFmtId="185" fontId="25" fillId="2" borderId="54" xfId="0" applyNumberFormat="1" applyFont="1" applyFill="1" applyBorder="1" applyAlignment="1">
      <alignment horizontal="right" wrapText="1"/>
    </xf>
    <xf numFmtId="186" fontId="25" fillId="2" borderId="38" xfId="2" applyNumberFormat="1" applyFont="1" applyFill="1" applyBorder="1" applyAlignment="1">
      <alignment horizontal="right" wrapText="1"/>
    </xf>
    <xf numFmtId="0" fontId="25" fillId="2" borderId="9" xfId="0" applyFont="1" applyFill="1" applyBorder="1" applyAlignment="1">
      <alignment horizontal="left" vertical="center" readingOrder="1"/>
    </xf>
    <xf numFmtId="0" fontId="25" fillId="2" borderId="19" xfId="0" applyFont="1" applyFill="1" applyBorder="1" applyAlignment="1">
      <alignment horizontal="left" vertical="center" readingOrder="1"/>
    </xf>
    <xf numFmtId="179" fontId="25" fillId="2" borderId="11" xfId="0" applyNumberFormat="1" applyFont="1" applyFill="1" applyBorder="1" applyAlignment="1">
      <alignment horizontal="right" vertical="center" wrapText="1" readingOrder="1"/>
    </xf>
    <xf numFmtId="180" fontId="25" fillId="2" borderId="40" xfId="0" applyNumberFormat="1" applyFont="1" applyFill="1" applyBorder="1" applyAlignment="1">
      <alignment horizontal="right" vertical="center" wrapText="1" readingOrder="1"/>
    </xf>
    <xf numFmtId="179" fontId="25" fillId="2" borderId="41" xfId="0" applyNumberFormat="1" applyFont="1" applyFill="1" applyBorder="1" applyAlignment="1">
      <alignment horizontal="right" vertical="center" wrapText="1" readingOrder="1"/>
    </xf>
    <xf numFmtId="180" fontId="25" fillId="2" borderId="11" xfId="0" applyNumberFormat="1" applyFont="1" applyFill="1" applyBorder="1" applyAlignment="1">
      <alignment horizontal="right" vertical="center" wrapText="1" readingOrder="1"/>
    </xf>
    <xf numFmtId="185" fontId="25" fillId="2" borderId="55" xfId="0" applyNumberFormat="1" applyFont="1" applyFill="1" applyBorder="1" applyAlignment="1">
      <alignment horizontal="right" vertical="center" wrapText="1" readingOrder="1"/>
    </xf>
    <xf numFmtId="186" fontId="25" fillId="2" borderId="37" xfId="2" applyNumberFormat="1" applyFont="1" applyFill="1" applyBorder="1" applyAlignment="1">
      <alignment horizontal="right" vertical="center" wrapText="1" readingOrder="1"/>
    </xf>
    <xf numFmtId="180" fontId="25" fillId="2" borderId="25" xfId="0" applyNumberFormat="1" applyFont="1" applyFill="1" applyBorder="1" applyAlignment="1">
      <alignment horizontal="right" vertical="center" wrapText="1" readingOrder="1"/>
    </xf>
    <xf numFmtId="180" fontId="25" fillId="2" borderId="9" xfId="0" applyNumberFormat="1" applyFont="1" applyFill="1" applyBorder="1" applyAlignment="1">
      <alignment horizontal="right" vertical="center" wrapText="1" readingOrder="1"/>
    </xf>
    <xf numFmtId="185" fontId="25" fillId="2" borderId="54" xfId="0" applyNumberFormat="1" applyFont="1" applyFill="1" applyBorder="1" applyAlignment="1">
      <alignment horizontal="right" vertical="center" wrapText="1" readingOrder="1"/>
    </xf>
    <xf numFmtId="186" fontId="25" fillId="2" borderId="38" xfId="2" applyNumberFormat="1" applyFont="1" applyFill="1" applyBorder="1" applyAlignment="1">
      <alignment horizontal="right" vertical="center" wrapText="1" readingOrder="1"/>
    </xf>
    <xf numFmtId="179" fontId="25" fillId="2" borderId="29" xfId="0" applyNumberFormat="1" applyFont="1" applyFill="1" applyBorder="1" applyAlignment="1">
      <alignment horizontal="right" vertical="center" wrapText="1" readingOrder="1"/>
    </xf>
    <xf numFmtId="180" fontId="25" fillId="2" borderId="30" xfId="0" applyNumberFormat="1" applyFont="1" applyFill="1" applyBorder="1" applyAlignment="1">
      <alignment horizontal="right" vertical="center" wrapText="1" readingOrder="1"/>
    </xf>
    <xf numFmtId="0" fontId="25" fillId="2" borderId="36" xfId="0" applyFont="1" applyFill="1" applyBorder="1" applyAlignment="1">
      <alignment horizontal="center" vertical="center" wrapText="1" readingOrder="1"/>
    </xf>
    <xf numFmtId="0" fontId="25" fillId="2" borderId="26" xfId="0" applyFont="1" applyFill="1" applyBorder="1" applyAlignment="1">
      <alignment horizontal="centerContinuous" vertical="center" readingOrder="1"/>
    </xf>
    <xf numFmtId="181" fontId="25" fillId="2" borderId="31" xfId="0" applyNumberFormat="1" applyFont="1" applyFill="1" applyBorder="1" applyAlignment="1">
      <alignment horizontal="centerContinuous" vertical="center" readingOrder="1"/>
    </xf>
    <xf numFmtId="0" fontId="25" fillId="2" borderId="32" xfId="0" applyFont="1" applyFill="1" applyBorder="1" applyAlignment="1">
      <alignment horizontal="centerContinuous" vertical="center" readingOrder="1"/>
    </xf>
    <xf numFmtId="0" fontId="25" fillId="2" borderId="28" xfId="0" applyFont="1" applyFill="1" applyBorder="1" applyAlignment="1">
      <alignment vertical="center" readingOrder="1"/>
    </xf>
    <xf numFmtId="0" fontId="25" fillId="2" borderId="45" xfId="0" applyFont="1" applyFill="1" applyBorder="1" applyAlignment="1">
      <alignment vertical="center" readingOrder="1"/>
    </xf>
    <xf numFmtId="181" fontId="25" fillId="2" borderId="28" xfId="0" applyNumberFormat="1" applyFont="1" applyFill="1" applyBorder="1" applyAlignment="1">
      <alignment horizontal="centerContinuous" vertical="center" readingOrder="1"/>
    </xf>
    <xf numFmtId="181" fontId="25" fillId="2" borderId="33" xfId="0" applyNumberFormat="1" applyFont="1" applyFill="1" applyBorder="1" applyAlignment="1">
      <alignment horizontal="centerContinuous" vertical="center" readingOrder="1"/>
    </xf>
    <xf numFmtId="0" fontId="25" fillId="2" borderId="34" xfId="0" applyFont="1" applyFill="1" applyBorder="1" applyAlignment="1">
      <alignment horizontal="centerContinuous" vertical="center" readingOrder="1"/>
    </xf>
    <xf numFmtId="0" fontId="27" fillId="2" borderId="0" xfId="0" applyFont="1" applyFill="1">
      <alignment vertical="center"/>
    </xf>
    <xf numFmtId="176" fontId="37" fillId="2" borderId="0" xfId="0" applyNumberFormat="1" applyFont="1" applyFill="1" applyAlignment="1">
      <alignment horizontal="right" vertical="center"/>
    </xf>
    <xf numFmtId="0" fontId="39" fillId="2" borderId="0" xfId="0" applyFont="1" applyFill="1" applyAlignment="1">
      <alignment horizontal="right" vertical="center"/>
    </xf>
    <xf numFmtId="0" fontId="39" fillId="2" borderId="0" xfId="0" applyFont="1" applyFill="1">
      <alignment vertical="center"/>
    </xf>
    <xf numFmtId="176" fontId="40" fillId="2" borderId="0" xfId="0" applyNumberFormat="1" applyFont="1" applyFill="1" applyAlignment="1">
      <alignment horizontal="right" vertical="center"/>
    </xf>
    <xf numFmtId="176" fontId="40" fillId="2" borderId="0" xfId="0" applyNumberFormat="1" applyFont="1" applyFill="1" applyAlignment="1">
      <alignment horizontal="left" vertical="center"/>
    </xf>
    <xf numFmtId="176" fontId="41" fillId="2" borderId="0" xfId="0" applyNumberFormat="1" applyFont="1" applyFill="1" applyAlignment="1">
      <alignment horizontal="right" vertical="center"/>
    </xf>
    <xf numFmtId="176" fontId="41" fillId="2" borderId="0" xfId="0" applyNumberFormat="1" applyFont="1" applyFill="1" applyAlignment="1">
      <alignment horizontal="left" vertical="center"/>
    </xf>
    <xf numFmtId="176" fontId="39" fillId="2" borderId="0" xfId="0" applyNumberFormat="1" applyFont="1" applyFill="1" applyAlignment="1">
      <alignment horizontal="right" vertical="center"/>
    </xf>
    <xf numFmtId="0" fontId="44" fillId="2" borderId="0" xfId="0" applyFont="1" applyFill="1" applyAlignment="1">
      <alignment vertical="center"/>
    </xf>
    <xf numFmtId="176" fontId="45" fillId="2" borderId="44" xfId="0" applyNumberFormat="1" applyFont="1" applyFill="1" applyBorder="1" applyAlignment="1"/>
    <xf numFmtId="176" fontId="46" fillId="2" borderId="44" xfId="0" applyNumberFormat="1" applyFont="1" applyFill="1" applyBorder="1" applyAlignment="1">
      <alignment vertical="center"/>
    </xf>
    <xf numFmtId="176" fontId="47" fillId="2" borderId="42" xfId="0" applyNumberFormat="1" applyFont="1" applyFill="1" applyBorder="1" applyAlignment="1">
      <alignment horizontal="left" vertical="center"/>
    </xf>
    <xf numFmtId="176" fontId="47" fillId="2" borderId="42" xfId="0" applyNumberFormat="1" applyFont="1" applyFill="1" applyBorder="1" applyAlignment="1">
      <alignment horizontal="right" vertical="center"/>
    </xf>
    <xf numFmtId="0" fontId="47" fillId="2" borderId="42" xfId="0" applyFont="1" applyFill="1" applyBorder="1">
      <alignment vertical="center"/>
    </xf>
    <xf numFmtId="0" fontId="47" fillId="2" borderId="43" xfId="0" applyFont="1" applyFill="1" applyBorder="1">
      <alignment vertical="center"/>
    </xf>
    <xf numFmtId="176" fontId="47" fillId="2" borderId="43" xfId="0" applyNumberFormat="1" applyFont="1" applyFill="1" applyBorder="1" applyAlignment="1">
      <alignment horizontal="right" vertical="center"/>
    </xf>
    <xf numFmtId="0" fontId="47" fillId="2" borderId="0" xfId="0" applyFont="1" applyFill="1">
      <alignment vertical="center"/>
    </xf>
    <xf numFmtId="0" fontId="47" fillId="2" borderId="43" xfId="0" applyFont="1" applyFill="1" applyBorder="1" applyAlignment="1">
      <alignment horizontal="left" vertical="center"/>
    </xf>
    <xf numFmtId="0" fontId="35" fillId="2" borderId="0" xfId="0" applyFont="1" applyFill="1">
      <alignment vertical="center"/>
    </xf>
    <xf numFmtId="0" fontId="50" fillId="3" borderId="22" xfId="0" applyFont="1" applyFill="1" applyBorder="1" applyAlignment="1">
      <alignment horizontal="center" vertical="center" wrapText="1" readingOrder="1"/>
    </xf>
    <xf numFmtId="0" fontId="50" fillId="3" borderId="9" xfId="0" applyFont="1" applyFill="1" applyBorder="1" applyAlignment="1">
      <alignment horizontal="centerContinuous" vertical="center" wrapText="1" readingOrder="1"/>
    </xf>
    <xf numFmtId="0" fontId="50" fillId="3" borderId="14" xfId="0" applyFont="1" applyFill="1" applyBorder="1" applyAlignment="1">
      <alignment horizontal="center" vertical="center" wrapText="1" readingOrder="1"/>
    </xf>
    <xf numFmtId="0" fontId="51" fillId="2" borderId="9" xfId="0" applyFont="1" applyFill="1" applyBorder="1" applyAlignment="1">
      <alignment horizontal="left" vertical="center" readingOrder="1"/>
    </xf>
    <xf numFmtId="0" fontId="51" fillId="2" borderId="14" xfId="0" applyFont="1" applyFill="1" applyBorder="1" applyAlignment="1">
      <alignment horizontal="left" vertical="center" readingOrder="1"/>
    </xf>
    <xf numFmtId="0" fontId="51" fillId="2" borderId="11" xfId="0" applyFont="1" applyFill="1" applyBorder="1" applyAlignment="1">
      <alignment horizontal="left" vertical="center" readingOrder="1"/>
    </xf>
    <xf numFmtId="40" fontId="18" fillId="0" borderId="0" xfId="1" applyNumberFormat="1" applyFont="1" applyFill="1" applyAlignment="1">
      <alignment horizontal="right" vertical="center" wrapText="1"/>
    </xf>
    <xf numFmtId="40" fontId="18" fillId="0" borderId="0" xfId="1" applyNumberFormat="1" applyFont="1" applyFill="1">
      <alignment vertical="center"/>
    </xf>
    <xf numFmtId="17" fontId="16" fillId="2" borderId="0" xfId="0" quotePrefix="1" applyNumberFormat="1" applyFont="1" applyFill="1" applyBorder="1" applyAlignment="1">
      <alignment horizontal="center" vertical="center"/>
    </xf>
    <xf numFmtId="0" fontId="37" fillId="4" borderId="0" xfId="0" applyFont="1" applyFill="1">
      <alignment vertical="center"/>
    </xf>
    <xf numFmtId="0" fontId="52" fillId="4" borderId="0" xfId="0" applyFont="1" applyFill="1">
      <alignment vertical="center"/>
    </xf>
    <xf numFmtId="0" fontId="36" fillId="0" borderId="0" xfId="0" applyFont="1">
      <alignment vertical="center"/>
    </xf>
    <xf numFmtId="0" fontId="16" fillId="3" borderId="9" xfId="0" applyFont="1" applyFill="1" applyBorder="1" applyAlignment="1">
      <alignment horizontal="center" vertical="center" wrapText="1" readingOrder="1"/>
    </xf>
    <xf numFmtId="0" fontId="27" fillId="0" borderId="0" xfId="0" applyFont="1" applyBorder="1">
      <alignment vertical="center"/>
    </xf>
    <xf numFmtId="0" fontId="27" fillId="0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0" borderId="0" xfId="0" applyFont="1">
      <alignment vertical="center"/>
    </xf>
    <xf numFmtId="0" fontId="54" fillId="0" borderId="0" xfId="0" applyFont="1">
      <alignment vertical="center"/>
    </xf>
    <xf numFmtId="0" fontId="12" fillId="2" borderId="0" xfId="0" applyFont="1" applyFill="1" applyAlignment="1">
      <alignment horizontal="right" vertical="center"/>
    </xf>
    <xf numFmtId="176" fontId="12" fillId="2" borderId="0" xfId="0" applyNumberFormat="1" applyFont="1" applyFill="1" applyAlignment="1">
      <alignment horizontal="right" vertical="center"/>
    </xf>
    <xf numFmtId="0" fontId="54" fillId="2" borderId="0" xfId="0" applyFont="1" applyFill="1">
      <alignment vertical="center"/>
    </xf>
    <xf numFmtId="176" fontId="18" fillId="2" borderId="0" xfId="0" applyNumberFormat="1" applyFont="1" applyFill="1" applyAlignment="1">
      <alignment horizontal="right" vertical="center" wrapText="1"/>
    </xf>
    <xf numFmtId="38" fontId="18" fillId="2" borderId="48" xfId="1" applyFont="1" applyFill="1" applyBorder="1" applyAlignment="1">
      <alignment vertical="center" wrapText="1"/>
    </xf>
    <xf numFmtId="177" fontId="18" fillId="2" borderId="0" xfId="0" applyNumberFormat="1" applyFont="1" applyFill="1">
      <alignment vertical="center"/>
    </xf>
    <xf numFmtId="0" fontId="18" fillId="2" borderId="0" xfId="0" applyFont="1" applyFill="1" applyAlignment="1">
      <alignment horizontal="left" vertical="center"/>
    </xf>
    <xf numFmtId="0" fontId="25" fillId="2" borderId="0" xfId="0" applyFont="1" applyFill="1" applyBorder="1" applyAlignment="1">
      <alignment horizontal="right" vertical="center"/>
    </xf>
    <xf numFmtId="182" fontId="16" fillId="2" borderId="0" xfId="0" quotePrefix="1" applyNumberFormat="1" applyFont="1" applyFill="1" applyBorder="1" applyAlignment="1">
      <alignment horizontal="right" vertical="center"/>
    </xf>
    <xf numFmtId="0" fontId="18" fillId="2" borderId="12" xfId="0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39" xfId="0" applyFont="1" applyFill="1" applyBorder="1" applyAlignment="1">
      <alignment horizontal="right" vertical="center"/>
    </xf>
    <xf numFmtId="0" fontId="18" fillId="2" borderId="4" xfId="0" applyFont="1" applyFill="1" applyBorder="1" applyAlignment="1">
      <alignment horizontal="right" vertical="center"/>
    </xf>
    <xf numFmtId="38" fontId="18" fillId="2" borderId="10" xfId="1" applyFont="1" applyFill="1" applyBorder="1" applyAlignment="1">
      <alignment vertical="center" wrapText="1"/>
    </xf>
    <xf numFmtId="38" fontId="18" fillId="2" borderId="7" xfId="1" applyFont="1" applyFill="1" applyBorder="1" applyAlignment="1">
      <alignment vertical="center" wrapText="1"/>
    </xf>
    <xf numFmtId="38" fontId="18" fillId="2" borderId="0" xfId="1" applyFont="1" applyFill="1" applyBorder="1" applyAlignment="1">
      <alignment vertical="center" wrapText="1"/>
    </xf>
    <xf numFmtId="38" fontId="18" fillId="2" borderId="10" xfId="1" applyFont="1" applyFill="1" applyBorder="1" applyAlignment="1">
      <alignment horizontal="right" vertical="center"/>
    </xf>
    <xf numFmtId="38" fontId="18" fillId="2" borderId="7" xfId="1" applyFont="1" applyFill="1" applyBorder="1" applyAlignment="1">
      <alignment horizontal="right" vertical="center"/>
    </xf>
    <xf numFmtId="38" fontId="18" fillId="2" borderId="7" xfId="1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horizontal="left" vertical="center"/>
    </xf>
    <xf numFmtId="183" fontId="18" fillId="2" borderId="10" xfId="1" applyNumberFormat="1" applyFont="1" applyFill="1" applyBorder="1" applyAlignment="1">
      <alignment horizontal="right" vertical="center"/>
    </xf>
    <xf numFmtId="183" fontId="18" fillId="2" borderId="7" xfId="1" applyNumberFormat="1" applyFont="1" applyFill="1" applyBorder="1" applyAlignment="1">
      <alignment horizontal="right" vertical="center"/>
    </xf>
    <xf numFmtId="183" fontId="18" fillId="2" borderId="7" xfId="1" applyNumberFormat="1" applyFont="1" applyFill="1" applyBorder="1" applyAlignment="1">
      <alignment horizontal="right" vertical="center" wrapText="1"/>
    </xf>
    <xf numFmtId="182" fontId="16" fillId="2" borderId="4" xfId="0" quotePrefix="1" applyNumberFormat="1" applyFont="1" applyFill="1" applyBorder="1" applyAlignment="1">
      <alignment horizontal="right" vertical="center"/>
    </xf>
    <xf numFmtId="38" fontId="18" fillId="2" borderId="0" xfId="1" applyFont="1" applyFill="1" applyAlignment="1">
      <alignment horizontal="right" vertical="center" wrapText="1"/>
    </xf>
    <xf numFmtId="38" fontId="18" fillId="0" borderId="0" xfId="1" applyFont="1" applyAlignment="1">
      <alignment horizontal="right" vertical="center"/>
    </xf>
    <xf numFmtId="38" fontId="18" fillId="2" borderId="4" xfId="1" applyFont="1" applyFill="1" applyBorder="1" applyAlignment="1">
      <alignment horizontal="right" vertical="center" wrapText="1"/>
    </xf>
    <xf numFmtId="38" fontId="18" fillId="2" borderId="39" xfId="1" applyFont="1" applyFill="1" applyBorder="1" applyAlignment="1">
      <alignment vertical="center" wrapText="1"/>
    </xf>
    <xf numFmtId="38" fontId="18" fillId="2" borderId="4" xfId="1" applyFont="1" applyFill="1" applyBorder="1" applyAlignment="1">
      <alignment vertical="center" wrapText="1"/>
    </xf>
    <xf numFmtId="0" fontId="55" fillId="0" borderId="0" xfId="0" applyFont="1">
      <alignment vertical="center"/>
    </xf>
    <xf numFmtId="0" fontId="53" fillId="0" borderId="0" xfId="0" applyFont="1">
      <alignment vertical="center"/>
    </xf>
    <xf numFmtId="176" fontId="51" fillId="2" borderId="0" xfId="0" applyNumberFormat="1" applyFont="1" applyFill="1" applyAlignment="1">
      <alignment horizontal="right" vertical="center"/>
    </xf>
    <xf numFmtId="38" fontId="18" fillId="2" borderId="1" xfId="1" applyFont="1" applyFill="1" applyBorder="1" applyAlignment="1">
      <alignment horizontal="right" vertical="center" wrapText="1"/>
    </xf>
    <xf numFmtId="38" fontId="18" fillId="2" borderId="0" xfId="1" applyFont="1" applyFill="1" applyBorder="1" applyAlignment="1">
      <alignment horizontal="right" vertical="center" wrapText="1"/>
    </xf>
    <xf numFmtId="178" fontId="18" fillId="2" borderId="0" xfId="0" applyNumberFormat="1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/>
    </xf>
    <xf numFmtId="176" fontId="18" fillId="2" borderId="12" xfId="0" applyNumberFormat="1" applyFont="1" applyFill="1" applyBorder="1" applyAlignment="1">
      <alignment horizontal="right" vertical="center" wrapText="1"/>
    </xf>
    <xf numFmtId="178" fontId="18" fillId="2" borderId="13" xfId="0" applyNumberFormat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/>
    </xf>
    <xf numFmtId="38" fontId="18" fillId="2" borderId="12" xfId="1" applyFont="1" applyFill="1" applyBorder="1" applyAlignment="1">
      <alignment horizontal="right" vertical="center" wrapText="1"/>
    </xf>
    <xf numFmtId="38" fontId="18" fillId="2" borderId="39" xfId="1" applyFont="1" applyFill="1" applyBorder="1" applyAlignment="1">
      <alignment horizontal="right" vertical="center" wrapText="1"/>
    </xf>
    <xf numFmtId="176" fontId="58" fillId="2" borderId="42" xfId="0" applyNumberFormat="1" applyFont="1" applyFill="1" applyBorder="1" applyAlignment="1">
      <alignment horizontal="left" vertical="center"/>
    </xf>
    <xf numFmtId="176" fontId="60" fillId="2" borderId="42" xfId="0" applyNumberFormat="1" applyFont="1" applyFill="1" applyBorder="1" applyAlignment="1">
      <alignment horizontal="right" vertical="center"/>
    </xf>
    <xf numFmtId="0" fontId="60" fillId="2" borderId="43" xfId="0" applyFont="1" applyFill="1" applyBorder="1">
      <alignment vertical="center"/>
    </xf>
    <xf numFmtId="0" fontId="60" fillId="2" borderId="43" xfId="0" applyFont="1" applyFill="1" applyBorder="1" applyAlignment="1">
      <alignment horizontal="left" vertical="center"/>
    </xf>
    <xf numFmtId="0" fontId="60" fillId="2" borderId="0" xfId="0" applyFont="1" applyFill="1">
      <alignment vertical="center"/>
    </xf>
    <xf numFmtId="0" fontId="18" fillId="2" borderId="50" xfId="0" applyFont="1" applyFill="1" applyBorder="1">
      <alignment vertical="center"/>
    </xf>
    <xf numFmtId="0" fontId="18" fillId="2" borderId="47" xfId="0" applyFont="1" applyFill="1" applyBorder="1">
      <alignment vertical="center"/>
    </xf>
    <xf numFmtId="0" fontId="18" fillId="3" borderId="5" xfId="0" applyFont="1" applyFill="1" applyBorder="1">
      <alignment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33" fillId="2" borderId="7" xfId="0" applyFont="1" applyFill="1" applyBorder="1" applyAlignment="1">
      <alignment horizontal="left" vertical="center"/>
    </xf>
    <xf numFmtId="38" fontId="18" fillId="2" borderId="13" xfId="1" applyFont="1" applyFill="1" applyBorder="1" applyAlignment="1">
      <alignment horizontal="right" vertical="center" wrapText="1"/>
    </xf>
    <xf numFmtId="0" fontId="48" fillId="2" borderId="42" xfId="3" applyFont="1" applyFill="1" applyBorder="1" applyAlignment="1">
      <alignment horizontal="right" vertical="center"/>
    </xf>
    <xf numFmtId="0" fontId="49" fillId="2" borderId="42" xfId="3" applyFont="1" applyFill="1" applyBorder="1" applyAlignment="1">
      <alignment horizontal="right" vertical="center"/>
    </xf>
    <xf numFmtId="0" fontId="49" fillId="2" borderId="43" xfId="3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left" vertical="center" indent="1"/>
    </xf>
    <xf numFmtId="0" fontId="33" fillId="2" borderId="0" xfId="0" applyFont="1" applyFill="1">
      <alignment vertical="center"/>
    </xf>
    <xf numFmtId="176" fontId="60" fillId="2" borderId="42" xfId="0" applyNumberFormat="1" applyFont="1" applyFill="1" applyBorder="1" applyAlignment="1">
      <alignment horizontal="left" vertical="center"/>
    </xf>
    <xf numFmtId="176" fontId="60" fillId="2" borderId="43" xfId="0" applyNumberFormat="1" applyFont="1" applyFill="1" applyBorder="1" applyAlignment="1">
      <alignment horizontal="left" vertical="center"/>
    </xf>
    <xf numFmtId="185" fontId="18" fillId="2" borderId="12" xfId="0" applyNumberFormat="1" applyFont="1" applyFill="1" applyBorder="1" applyAlignment="1">
      <alignment horizontal="right" vertical="center"/>
    </xf>
    <xf numFmtId="185" fontId="18" fillId="2" borderId="1" xfId="0" applyNumberFormat="1" applyFont="1" applyFill="1" applyBorder="1" applyAlignment="1">
      <alignment horizontal="right" vertical="center"/>
    </xf>
    <xf numFmtId="185" fontId="18" fillId="2" borderId="1" xfId="0" applyNumberFormat="1" applyFont="1" applyFill="1" applyBorder="1" applyAlignment="1">
      <alignment horizontal="right" vertical="center" wrapText="1"/>
    </xf>
    <xf numFmtId="185" fontId="18" fillId="2" borderId="13" xfId="0" applyNumberFormat="1" applyFont="1" applyFill="1" applyBorder="1" applyAlignment="1">
      <alignment horizontal="right" vertical="center"/>
    </xf>
    <xf numFmtId="185" fontId="18" fillId="2" borderId="0" xfId="0" applyNumberFormat="1" applyFont="1" applyFill="1" applyBorder="1" applyAlignment="1">
      <alignment horizontal="right" vertical="center"/>
    </xf>
    <xf numFmtId="185" fontId="18" fillId="2" borderId="39" xfId="0" applyNumberFormat="1" applyFont="1" applyFill="1" applyBorder="1" applyAlignment="1">
      <alignment horizontal="right" vertical="center"/>
    </xf>
    <xf numFmtId="185" fontId="18" fillId="2" borderId="4" xfId="0" applyNumberFormat="1" applyFont="1" applyFill="1" applyBorder="1" applyAlignment="1">
      <alignment horizontal="right" vertical="center"/>
    </xf>
    <xf numFmtId="185" fontId="18" fillId="2" borderId="10" xfId="1" applyNumberFormat="1" applyFont="1" applyFill="1" applyBorder="1" applyAlignment="1">
      <alignment vertical="center" wrapText="1"/>
    </xf>
    <xf numFmtId="185" fontId="18" fillId="2" borderId="7" xfId="1" applyNumberFormat="1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left" vertical="center"/>
    </xf>
    <xf numFmtId="0" fontId="33" fillId="2" borderId="3" xfId="0" applyFont="1" applyFill="1" applyBorder="1" applyAlignment="1">
      <alignment horizontal="left" vertical="center"/>
    </xf>
    <xf numFmtId="0" fontId="33" fillId="2" borderId="5" xfId="0" applyFont="1" applyFill="1" applyBorder="1" applyAlignment="1">
      <alignment horizontal="left" vertical="center"/>
    </xf>
    <xf numFmtId="0" fontId="33" fillId="2" borderId="6" xfId="0" applyFont="1" applyFill="1" applyBorder="1" applyAlignment="1">
      <alignment horizontal="left" vertical="center"/>
    </xf>
    <xf numFmtId="181" fontId="25" fillId="0" borderId="27" xfId="0" applyNumberFormat="1" applyFont="1" applyFill="1" applyBorder="1" applyAlignment="1">
      <alignment horizontal="centerContinuous" vertical="center" readingOrder="1"/>
    </xf>
    <xf numFmtId="185" fontId="25" fillId="2" borderId="9" xfId="0" applyNumberFormat="1" applyFont="1" applyFill="1" applyBorder="1" applyAlignment="1">
      <alignment horizontal="right" vertical="center" wrapText="1" readingOrder="1"/>
    </xf>
    <xf numFmtId="185" fontId="25" fillId="2" borderId="21" xfId="0" applyNumberFormat="1" applyFont="1" applyFill="1" applyBorder="1" applyAlignment="1">
      <alignment horizontal="right" vertical="center" wrapText="1" readingOrder="1"/>
    </xf>
    <xf numFmtId="0" fontId="33" fillId="2" borderId="5" xfId="0" applyFont="1" applyFill="1" applyBorder="1">
      <alignment vertical="center"/>
    </xf>
    <xf numFmtId="177" fontId="18" fillId="2" borderId="4" xfId="2" applyNumberFormat="1" applyFont="1" applyFill="1" applyBorder="1" applyAlignment="1">
      <alignment horizontal="right" vertical="center" wrapText="1"/>
    </xf>
    <xf numFmtId="183" fontId="18" fillId="2" borderId="0" xfId="1" applyNumberFormat="1" applyFont="1" applyFill="1" applyBorder="1" applyAlignment="1">
      <alignment horizontal="right" vertical="center"/>
    </xf>
    <xf numFmtId="187" fontId="18" fillId="0" borderId="0" xfId="0" applyNumberFormat="1" applyFont="1" applyFill="1" applyBorder="1">
      <alignment vertical="center"/>
    </xf>
    <xf numFmtId="187" fontId="18" fillId="0" borderId="0" xfId="1" applyNumberFormat="1" applyFont="1" applyFill="1" applyBorder="1" applyAlignment="1">
      <alignment horizontal="right" vertical="center" wrapText="1"/>
    </xf>
    <xf numFmtId="187" fontId="18" fillId="0" borderId="4" xfId="0" applyNumberFormat="1" applyFont="1" applyFill="1" applyBorder="1">
      <alignment vertical="center"/>
    </xf>
    <xf numFmtId="187" fontId="18" fillId="0" borderId="4" xfId="1" applyNumberFormat="1" applyFont="1" applyFill="1" applyBorder="1" applyAlignment="1">
      <alignment horizontal="right" vertical="center" wrapText="1"/>
    </xf>
    <xf numFmtId="0" fontId="34" fillId="3" borderId="0" xfId="0" applyFont="1" applyFill="1" applyBorder="1">
      <alignment vertical="center"/>
    </xf>
    <xf numFmtId="0" fontId="43" fillId="2" borderId="0" xfId="0" applyFont="1" applyFill="1" applyAlignment="1">
      <alignment horizontal="left" vertical="center"/>
    </xf>
    <xf numFmtId="176" fontId="56" fillId="2" borderId="0" xfId="0" applyNumberFormat="1" applyFont="1" applyFill="1" applyAlignment="1">
      <alignment horizontal="left" vertical="top"/>
    </xf>
    <xf numFmtId="176" fontId="42" fillId="2" borderId="0" xfId="0" applyNumberFormat="1" applyFont="1" applyFill="1" applyAlignment="1">
      <alignment horizontal="left"/>
    </xf>
    <xf numFmtId="176" fontId="46" fillId="2" borderId="0" xfId="0" applyNumberFormat="1" applyFont="1" applyFill="1" applyBorder="1" applyAlignment="1">
      <alignment vertical="center"/>
    </xf>
    <xf numFmtId="0" fontId="48" fillId="2" borderId="0" xfId="3" applyFont="1" applyFill="1" applyBorder="1" applyAlignment="1">
      <alignment horizontal="right" vertical="center"/>
    </xf>
    <xf numFmtId="0" fontId="49" fillId="2" borderId="0" xfId="3" applyFont="1" applyFill="1" applyBorder="1" applyAlignment="1">
      <alignment horizontal="right" vertical="center"/>
    </xf>
    <xf numFmtId="0" fontId="47" fillId="2" borderId="56" xfId="0" applyNumberFormat="1" applyFont="1" applyFill="1" applyBorder="1">
      <alignment vertical="center"/>
    </xf>
    <xf numFmtId="0" fontId="60" fillId="2" borderId="56" xfId="0" applyNumberFormat="1" applyFont="1" applyFill="1" applyBorder="1">
      <alignment vertical="center"/>
    </xf>
    <xf numFmtId="0" fontId="62" fillId="2" borderId="0" xfId="0" quotePrefix="1" applyFont="1" applyFill="1" applyAlignment="1">
      <alignment horizontal="right" vertical="center"/>
    </xf>
    <xf numFmtId="0" fontId="64" fillId="2" borderId="0" xfId="0" applyFont="1" applyFill="1" applyAlignment="1">
      <alignment horizontal="left" indent="3"/>
    </xf>
    <xf numFmtId="0" fontId="65" fillId="2" borderId="0" xfId="0" applyFont="1" applyFill="1" applyAlignment="1">
      <alignment horizontal="left" vertical="top" indent="3"/>
    </xf>
    <xf numFmtId="0" fontId="25" fillId="2" borderId="0" xfId="0" applyFont="1" applyFill="1" applyAlignment="1">
      <alignment vertical="center"/>
    </xf>
    <xf numFmtId="176" fontId="25" fillId="2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176" fontId="12" fillId="2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76" fontId="18" fillId="2" borderId="0" xfId="0" applyNumberFormat="1" applyFont="1" applyFill="1" applyAlignment="1">
      <alignment vertical="center"/>
    </xf>
    <xf numFmtId="185" fontId="17" fillId="3" borderId="0" xfId="0" applyNumberFormat="1" applyFont="1" applyFill="1" applyAlignment="1">
      <alignment vertical="center" wrapText="1"/>
    </xf>
    <xf numFmtId="185" fontId="17" fillId="3" borderId="0" xfId="0" applyNumberFormat="1" applyFont="1" applyFill="1" applyAlignment="1">
      <alignment horizontal="right" vertical="center"/>
    </xf>
    <xf numFmtId="0" fontId="33" fillId="2" borderId="49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33" fillId="2" borderId="3" xfId="0" applyFont="1" applyFill="1" applyBorder="1">
      <alignment vertical="center"/>
    </xf>
    <xf numFmtId="0" fontId="33" fillId="2" borderId="2" xfId="0" applyFont="1" applyFill="1" applyBorder="1">
      <alignment vertical="center"/>
    </xf>
    <xf numFmtId="176" fontId="58" fillId="2" borderId="43" xfId="0" applyNumberFormat="1" applyFont="1" applyFill="1" applyBorder="1" applyAlignment="1">
      <alignment horizontal="left" vertical="center"/>
    </xf>
    <xf numFmtId="0" fontId="33" fillId="2" borderId="3" xfId="0" applyFont="1" applyFill="1" applyBorder="1" applyAlignment="1">
      <alignment horizontal="left" vertical="center" indent="1"/>
    </xf>
    <xf numFmtId="0" fontId="71" fillId="2" borderId="0" xfId="3" applyFont="1" applyFill="1" applyAlignment="1">
      <alignment horizontal="left" vertical="center" indent="6"/>
    </xf>
    <xf numFmtId="0" fontId="66" fillId="2" borderId="0" xfId="3" applyFont="1" applyFill="1" applyAlignment="1">
      <alignment horizontal="left" vertical="center" indent="6"/>
    </xf>
    <xf numFmtId="0" fontId="38" fillId="2" borderId="0" xfId="0" applyFont="1" applyFill="1" applyAlignment="1">
      <alignment horizontal="center" vertical="center"/>
    </xf>
    <xf numFmtId="176" fontId="42" fillId="2" borderId="0" xfId="0" applyNumberFormat="1" applyFont="1" applyFill="1" applyAlignment="1">
      <alignment horizontal="left" indent="4"/>
    </xf>
    <xf numFmtId="0" fontId="43" fillId="2" borderId="0" xfId="0" applyFont="1" applyFill="1" applyAlignment="1">
      <alignment horizontal="left" vertical="center" indent="4"/>
    </xf>
    <xf numFmtId="176" fontId="56" fillId="2" borderId="0" xfId="0" applyNumberFormat="1" applyFont="1" applyFill="1" applyAlignment="1">
      <alignment horizontal="left" vertical="top" indent="4"/>
    </xf>
    <xf numFmtId="0" fontId="16" fillId="3" borderId="14" xfId="0" applyFont="1" applyFill="1" applyBorder="1" applyAlignment="1">
      <alignment horizontal="center" vertical="center" wrapText="1" readingOrder="1"/>
    </xf>
    <xf numFmtId="0" fontId="16" fillId="3" borderId="9" xfId="0" applyFont="1" applyFill="1" applyBorder="1" applyAlignment="1">
      <alignment horizontal="center" vertical="center" wrapText="1" readingOrder="1"/>
    </xf>
    <xf numFmtId="0" fontId="16" fillId="3" borderId="23" xfId="0" applyFont="1" applyFill="1" applyBorder="1" applyAlignment="1">
      <alignment horizontal="center" vertical="center" wrapText="1" readingOrder="1"/>
    </xf>
    <xf numFmtId="0" fontId="16" fillId="3" borderId="21" xfId="0" applyFont="1" applyFill="1" applyBorder="1" applyAlignment="1">
      <alignment horizontal="center" vertical="center" wrapText="1" readingOrder="1"/>
    </xf>
    <xf numFmtId="0" fontId="51" fillId="2" borderId="35" xfId="0" applyFont="1" applyFill="1" applyBorder="1" applyAlignment="1">
      <alignment horizontal="center" vertical="center" wrapText="1" readingOrder="1"/>
    </xf>
    <xf numFmtId="0" fontId="25" fillId="2" borderId="37" xfId="0" applyFont="1" applyFill="1" applyBorder="1" applyAlignment="1">
      <alignment horizontal="center" vertical="center" wrapText="1" readingOrder="1"/>
    </xf>
    <xf numFmtId="0" fontId="25" fillId="2" borderId="38" xfId="0" applyFont="1" applyFill="1" applyBorder="1" applyAlignment="1">
      <alignment horizontal="center" vertical="center" wrapText="1" readingOrder="1"/>
    </xf>
    <xf numFmtId="0" fontId="51" fillId="2" borderId="27" xfId="0" applyFont="1" applyFill="1" applyBorder="1" applyAlignment="1">
      <alignment horizontal="left" vertical="center" wrapText="1" readingOrder="1"/>
    </xf>
    <xf numFmtId="0" fontId="25" fillId="2" borderId="45" xfId="0" applyFont="1" applyFill="1" applyBorder="1" applyAlignment="1">
      <alignment horizontal="left" vertical="center" wrapText="1" readingOrder="1"/>
    </xf>
    <xf numFmtId="0" fontId="50" fillId="3" borderId="23" xfId="0" applyFont="1" applyFill="1" applyBorder="1" applyAlignment="1">
      <alignment horizontal="center" vertical="center" wrapText="1" readingOrder="1"/>
    </xf>
    <xf numFmtId="0" fontId="16" fillId="3" borderId="15" xfId="0" applyFont="1" applyFill="1" applyBorder="1" applyAlignment="1">
      <alignment horizontal="center" vertical="center" wrapText="1" readingOrder="1"/>
    </xf>
    <xf numFmtId="0" fontId="16" fillId="3" borderId="41" xfId="0" applyFont="1" applyFill="1" applyBorder="1" applyAlignment="1">
      <alignment horizontal="center" vertical="center" wrapText="1" readingOrder="1"/>
    </xf>
    <xf numFmtId="0" fontId="16" fillId="3" borderId="19" xfId="0" applyFont="1" applyFill="1" applyBorder="1" applyAlignment="1">
      <alignment horizontal="center" vertical="center" wrapText="1" readingOrder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33685"/>
      <color rgb="FF0068B7"/>
      <color rgb="FF0000CC"/>
      <color rgb="FF3333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612591646991043"/>
          <c:w val="0.88591371859882273"/>
          <c:h val="0.6915818449523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'2'!$A$21</c:f>
              <c:strCache>
                <c:ptCount val="1"/>
                <c:pt idx="0">
                  <c:v>株価(期末日)/Stock price as of fiscal year end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'2'!$B$20:$L$20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'2'!$B$21:$L$21</c:f>
              <c:numCache>
                <c:formatCode>#,##0.00_);[Red]\(#,##0.00\)</c:formatCode>
                <c:ptCount val="11"/>
                <c:pt idx="0">
                  <c:v>1178</c:v>
                </c:pt>
                <c:pt idx="1">
                  <c:v>1550</c:v>
                </c:pt>
                <c:pt idx="2">
                  <c:v>1192</c:v>
                </c:pt>
                <c:pt idx="3">
                  <c:v>1633</c:v>
                </c:pt>
                <c:pt idx="4">
                  <c:v>2213</c:v>
                </c:pt>
                <c:pt idx="5">
                  <c:v>1491</c:v>
                </c:pt>
                <c:pt idx="6">
                  <c:v>1575</c:v>
                </c:pt>
                <c:pt idx="7">
                  <c:v>1654</c:v>
                </c:pt>
                <c:pt idx="8">
                  <c:v>1549</c:v>
                </c:pt>
                <c:pt idx="9">
                  <c:v>1619</c:v>
                </c:pt>
                <c:pt idx="10">
                  <c:v>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C28-9F83-70A79BE7F300}"/>
            </c:ext>
          </c:extLst>
        </c:ser>
        <c:ser>
          <c:idx val="1"/>
          <c:order val="1"/>
          <c:tx>
            <c:strRef>
              <c:f>'2'!$A$23</c:f>
              <c:strCache>
                <c:ptCount val="1"/>
                <c:pt idx="0">
                  <c:v>1株当たり純資産(BPS)/Net assets per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'2'!$B$20:$L$20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'2'!$B$23:$L$23</c:f>
              <c:numCache>
                <c:formatCode>#,##0.00_);[Red]\(#,##0.00\)</c:formatCode>
                <c:ptCount val="11"/>
                <c:pt idx="0">
                  <c:v>1063.52</c:v>
                </c:pt>
                <c:pt idx="1">
                  <c:v>1205.0999999999999</c:v>
                </c:pt>
                <c:pt idx="2">
                  <c:v>1164.47</c:v>
                </c:pt>
                <c:pt idx="3">
                  <c:v>1151.4000000000001</c:v>
                </c:pt>
                <c:pt idx="4">
                  <c:v>1263.1500000000001</c:v>
                </c:pt>
                <c:pt idx="5">
                  <c:v>1345.08</c:v>
                </c:pt>
                <c:pt idx="6">
                  <c:v>1413.5</c:v>
                </c:pt>
                <c:pt idx="7">
                  <c:v>1383.41</c:v>
                </c:pt>
                <c:pt idx="8">
                  <c:v>1576.64</c:v>
                </c:pt>
                <c:pt idx="9">
                  <c:v>1928.77</c:v>
                </c:pt>
                <c:pt idx="10">
                  <c:v>2178.54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6-4C28-9F83-70A79BE7F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2"/>
          <c:tx>
            <c:strRef>
              <c:f>'2'!$A$25</c:f>
              <c:strCache>
                <c:ptCount val="1"/>
                <c:pt idx="0">
                  <c:v>株価純資産倍率(PBR)/Price book-value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val>
            <c:numRef>
              <c:f>'2'!$B$25:$L$25</c:f>
              <c:numCache>
                <c:formatCode>0.0</c:formatCode>
                <c:ptCount val="11"/>
                <c:pt idx="0">
                  <c:v>1.1000000000000001</c:v>
                </c:pt>
                <c:pt idx="1">
                  <c:v>1.3</c:v>
                </c:pt>
                <c:pt idx="2">
                  <c:v>1</c:v>
                </c:pt>
                <c:pt idx="3">
                  <c:v>1.4</c:v>
                </c:pt>
                <c:pt idx="4">
                  <c:v>1.8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1.2</c:v>
                </c:pt>
                <c:pt idx="8">
                  <c:v>1</c:v>
                </c:pt>
                <c:pt idx="9">
                  <c:v>0.8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3-4DA1-AA8F-A74FFCB7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62400"/>
        <c:axId val="94665748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"/>
          <c:min val="0"/>
        </c:scaling>
        <c:delete val="0"/>
        <c:axPos val="l"/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9466574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FFC000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46662400"/>
        <c:crosses val="max"/>
        <c:crossBetween val="between"/>
        <c:majorUnit val="0.5"/>
      </c:valAx>
      <c:catAx>
        <c:axId val="94666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946657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4433641446993041E-2"/>
          <c:y val="0"/>
          <c:w val="0.93917254739172551"/>
          <c:h val="0.16354266692273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009141098741971E-2"/>
          <c:y val="0.15118110236220472"/>
          <c:w val="0.91145654207017224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'11'!$A$54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'11'!$B$54:$F$54</c:f>
              <c:numCache>
                <c:formatCode>#,##0_);[Red]\(#,##0\)</c:formatCode>
                <c:ptCount val="5"/>
                <c:pt idx="0">
                  <c:v>389</c:v>
                </c:pt>
                <c:pt idx="1">
                  <c:v>262</c:v>
                </c:pt>
                <c:pt idx="2">
                  <c:v>300</c:v>
                </c:pt>
                <c:pt idx="3">
                  <c:v>497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7-46BB-854C-0E859D47FA4E}"/>
            </c:ext>
          </c:extLst>
        </c:ser>
        <c:ser>
          <c:idx val="1"/>
          <c:order val="1"/>
          <c:tx>
            <c:strRef>
              <c:f>'11'!$A$55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'11'!$B$55:$F$55</c:f>
              <c:numCache>
                <c:formatCode>#,##0_ </c:formatCode>
                <c:ptCount val="5"/>
                <c:pt idx="0">
                  <c:v>625</c:v>
                </c:pt>
                <c:pt idx="1">
                  <c:v>335</c:v>
                </c:pt>
                <c:pt idx="2">
                  <c:v>607</c:v>
                </c:pt>
                <c:pt idx="3">
                  <c:v>839</c:v>
                </c:pt>
                <c:pt idx="4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7-46BB-854C-0E859D47FA4E}"/>
            </c:ext>
          </c:extLst>
        </c:ser>
        <c:ser>
          <c:idx val="2"/>
          <c:order val="2"/>
          <c:tx>
            <c:strRef>
              <c:f>'11'!$A$56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'11'!$B$53:$F$53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'11'!$B$56:$F$56</c:f>
              <c:numCache>
                <c:formatCode>#,##0_ </c:formatCode>
                <c:ptCount val="5"/>
                <c:pt idx="0">
                  <c:v>2270</c:v>
                </c:pt>
                <c:pt idx="1">
                  <c:v>2465</c:v>
                </c:pt>
                <c:pt idx="2">
                  <c:v>3110</c:v>
                </c:pt>
                <c:pt idx="3">
                  <c:v>3256</c:v>
                </c:pt>
                <c:pt idx="4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7-46BB-854C-0E859D47FA4E}"/>
            </c:ext>
          </c:extLst>
        </c:ser>
        <c:ser>
          <c:idx val="3"/>
          <c:order val="3"/>
          <c:tx>
            <c:strRef>
              <c:f>'11'!$A$57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'11'!$B$57:$F$57</c:f>
              <c:numCache>
                <c:formatCode>#,##0_);[Red]\(#,##0\)</c:formatCode>
                <c:ptCount val="5"/>
                <c:pt idx="0">
                  <c:v>466</c:v>
                </c:pt>
                <c:pt idx="1">
                  <c:v>214</c:v>
                </c:pt>
                <c:pt idx="2">
                  <c:v>381</c:v>
                </c:pt>
                <c:pt idx="3">
                  <c:v>451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7-46BB-854C-0E859D47F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4472C4">
                <a:lumMod val="60000"/>
                <a:lumOff val="40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61195996303927"/>
          <c:y val="2.7100271002710029E-2"/>
          <c:w val="0.68412579840600196"/>
          <c:h val="0.10145128917708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'12'!$B$20:$I$20</c:f>
              <c:strCache>
                <c:ptCount val="8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</c:strCache>
            </c:strRef>
          </c:cat>
          <c:val>
            <c:numRef>
              <c:f>'12'!$B$21:$I$21</c:f>
              <c:numCache>
                <c:formatCode>#,##0_);[Red]\(#,##0\)</c:formatCode>
                <c:ptCount val="8"/>
                <c:pt idx="0">
                  <c:v>80</c:v>
                </c:pt>
                <c:pt idx="1">
                  <c:v>96</c:v>
                </c:pt>
                <c:pt idx="2">
                  <c:v>51</c:v>
                </c:pt>
                <c:pt idx="3">
                  <c:v>114</c:v>
                </c:pt>
                <c:pt idx="4">
                  <c:v>100</c:v>
                </c:pt>
                <c:pt idx="5">
                  <c:v>73</c:v>
                </c:pt>
                <c:pt idx="6">
                  <c:v>55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9-41F7-A515-AD1CAFBAEDC6}"/>
            </c:ext>
          </c:extLst>
        </c:ser>
        <c:ser>
          <c:idx val="1"/>
          <c:order val="1"/>
          <c:tx>
            <c:strRef>
              <c:f>'12'!$A$22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'12'!$B$20:$I$20</c:f>
              <c:strCache>
                <c:ptCount val="8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</c:strCache>
            </c:strRef>
          </c:cat>
          <c:val>
            <c:numRef>
              <c:f>'12'!$B$22:$I$22</c:f>
              <c:numCache>
                <c:formatCode>#,##0_ </c:formatCode>
                <c:ptCount val="8"/>
                <c:pt idx="0">
                  <c:v>26</c:v>
                </c:pt>
                <c:pt idx="1">
                  <c:v>35</c:v>
                </c:pt>
                <c:pt idx="2">
                  <c:v>32</c:v>
                </c:pt>
                <c:pt idx="3">
                  <c:v>42</c:v>
                </c:pt>
                <c:pt idx="4">
                  <c:v>37</c:v>
                </c:pt>
                <c:pt idx="5">
                  <c:v>18</c:v>
                </c:pt>
                <c:pt idx="6">
                  <c:v>22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9-41F7-A515-AD1CAFBAEDC6}"/>
            </c:ext>
          </c:extLst>
        </c:ser>
        <c:ser>
          <c:idx val="2"/>
          <c:order val="2"/>
          <c:tx>
            <c:strRef>
              <c:f>'12'!$A$23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'12'!$B$20:$I$20</c:f>
              <c:strCache>
                <c:ptCount val="8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</c:strCache>
            </c:strRef>
          </c:cat>
          <c:val>
            <c:numRef>
              <c:f>'12'!$B$23:$I$23</c:f>
              <c:numCache>
                <c:formatCode>#,##0_ </c:formatCode>
                <c:ptCount val="8"/>
                <c:pt idx="0">
                  <c:v>9</c:v>
                </c:pt>
                <c:pt idx="1">
                  <c:v>11</c:v>
                </c:pt>
                <c:pt idx="2">
                  <c:v>13</c:v>
                </c:pt>
                <c:pt idx="3">
                  <c:v>17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9-41F7-A515-AD1CAFBAEDC6}"/>
            </c:ext>
          </c:extLst>
        </c:ser>
        <c:ser>
          <c:idx val="3"/>
          <c:order val="3"/>
          <c:tx>
            <c:strRef>
              <c:f>'12'!$A$24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'12'!$B$20:$I$20</c:f>
              <c:strCache>
                <c:ptCount val="8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</c:strCache>
            </c:strRef>
          </c:cat>
          <c:val>
            <c:numRef>
              <c:f>'12'!$B$24:$I$24</c:f>
              <c:numCache>
                <c:formatCode>#,##0_);[Red]\(#,##0\)</c:formatCode>
                <c:ptCount val="8"/>
                <c:pt idx="0">
                  <c:v>13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49-41F7-A515-AD1CAFBA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67633705758209E-2"/>
          <c:y val="0.15118110236220472"/>
          <c:w val="0.92489806031913402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'12'!$B$47:$F$47</c:f>
              <c:numCache>
                <c:formatCode>#,##0_);[Red]\(#,##0\)</c:formatCode>
                <c:ptCount val="5"/>
                <c:pt idx="0">
                  <c:v>244</c:v>
                </c:pt>
                <c:pt idx="1">
                  <c:v>263</c:v>
                </c:pt>
                <c:pt idx="2">
                  <c:v>360</c:v>
                </c:pt>
                <c:pt idx="3">
                  <c:v>341</c:v>
                </c:pt>
                <c:pt idx="4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5-4619-B5F7-C51E5988CA72}"/>
            </c:ext>
          </c:extLst>
        </c:ser>
        <c:ser>
          <c:idx val="1"/>
          <c:order val="1"/>
          <c:tx>
            <c:strRef>
              <c:f>'12'!$A$48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'12'!$B$48:$F$48</c:f>
              <c:numCache>
                <c:formatCode>#,##0_ </c:formatCode>
                <c:ptCount val="5"/>
                <c:pt idx="0">
                  <c:v>156</c:v>
                </c:pt>
                <c:pt idx="1">
                  <c:v>128</c:v>
                </c:pt>
                <c:pt idx="2">
                  <c:v>164</c:v>
                </c:pt>
                <c:pt idx="3">
                  <c:v>135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5-4619-B5F7-C51E5988CA72}"/>
            </c:ext>
          </c:extLst>
        </c:ser>
        <c:ser>
          <c:idx val="2"/>
          <c:order val="2"/>
          <c:tx>
            <c:strRef>
              <c:f>'12'!$A$49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'12'!$B$46:$F$46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'12'!$B$49:$F$49</c:f>
              <c:numCache>
                <c:formatCode>#,##0_ </c:formatCode>
                <c:ptCount val="5"/>
                <c:pt idx="0">
                  <c:v>48</c:v>
                </c:pt>
                <c:pt idx="1">
                  <c:v>45</c:v>
                </c:pt>
                <c:pt idx="2">
                  <c:v>48</c:v>
                </c:pt>
                <c:pt idx="3">
                  <c:v>50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E5-4619-B5F7-C51E5988CA72}"/>
            </c:ext>
          </c:extLst>
        </c:ser>
        <c:ser>
          <c:idx val="3"/>
          <c:order val="3"/>
          <c:tx>
            <c:strRef>
              <c:f>'12'!$A$50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'12'!$B$50:$F$50</c:f>
              <c:numCache>
                <c:formatCode>#,##0_);[Red]\(#,##0\)</c:formatCode>
                <c:ptCount val="5"/>
                <c:pt idx="0">
                  <c:v>103</c:v>
                </c:pt>
                <c:pt idx="1">
                  <c:v>58</c:v>
                </c:pt>
                <c:pt idx="2">
                  <c:v>61</c:v>
                </c:pt>
                <c:pt idx="3">
                  <c:v>56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E5-4619-B5F7-C51E5988C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36389219373724"/>
          <c:y val="1.0161186826621349E-2"/>
          <c:w val="0.73414319112414916"/>
          <c:h val="8.10330646619525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134368620589093"/>
          <c:w val="0.88591371859882273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'2'!$A$22</c:f>
              <c:strCache>
                <c:ptCount val="1"/>
                <c:pt idx="0">
                  <c:v>1株当たり当期純利益(EPS)/Earnings per share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'2'!$B$20:$L$20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'2'!$B$22:$L$22</c:f>
              <c:numCache>
                <c:formatCode>#,##0.00_);[Red]\(#,##0.00\)</c:formatCode>
                <c:ptCount val="11"/>
                <c:pt idx="0">
                  <c:v>27.17</c:v>
                </c:pt>
                <c:pt idx="1">
                  <c:v>111.36</c:v>
                </c:pt>
                <c:pt idx="2">
                  <c:v>87.98</c:v>
                </c:pt>
                <c:pt idx="3">
                  <c:v>81.77</c:v>
                </c:pt>
                <c:pt idx="4">
                  <c:v>155.68</c:v>
                </c:pt>
                <c:pt idx="5">
                  <c:v>186.04</c:v>
                </c:pt>
                <c:pt idx="6">
                  <c:v>113.72</c:v>
                </c:pt>
                <c:pt idx="7">
                  <c:v>49.07</c:v>
                </c:pt>
                <c:pt idx="8">
                  <c:v>150.83000000000001</c:v>
                </c:pt>
                <c:pt idx="9">
                  <c:v>271.14</c:v>
                </c:pt>
                <c:pt idx="10">
                  <c:v>218.89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3-4837-BC09-0C353B04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1"/>
          <c:tx>
            <c:strRef>
              <c:f>'2'!$A$24</c:f>
              <c:strCache>
                <c:ptCount val="1"/>
                <c:pt idx="0">
                  <c:v>株価収益率(PER)/Price earnings ratio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'2'!$B$20:$L$20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'2'!$B$24:$L$24</c:f>
              <c:numCache>
                <c:formatCode>0.0</c:formatCode>
                <c:ptCount val="11"/>
                <c:pt idx="0">
                  <c:v>43.4</c:v>
                </c:pt>
                <c:pt idx="1">
                  <c:v>13.9</c:v>
                </c:pt>
                <c:pt idx="2">
                  <c:v>13.5</c:v>
                </c:pt>
                <c:pt idx="3">
                  <c:v>20</c:v>
                </c:pt>
                <c:pt idx="4">
                  <c:v>14.2</c:v>
                </c:pt>
                <c:pt idx="5">
                  <c:v>8</c:v>
                </c:pt>
                <c:pt idx="6">
                  <c:v>13.8</c:v>
                </c:pt>
                <c:pt idx="7">
                  <c:v>33.700000000000003</c:v>
                </c:pt>
                <c:pt idx="8">
                  <c:v>10.3</c:v>
                </c:pt>
                <c:pt idx="9">
                  <c:v>6</c:v>
                </c:pt>
                <c:pt idx="1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2-4147-9976-CD604771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069752"/>
        <c:axId val="11370694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13706942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137069752"/>
        <c:crosses val="max"/>
        <c:crossBetween val="between"/>
        <c:majorUnit val="10"/>
      </c:valAx>
      <c:catAx>
        <c:axId val="113706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706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033241964488361"/>
          <c:y val="9.8124129341509835E-3"/>
          <c:w val="0.58120864865366628"/>
          <c:h val="0.12074641985541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8134364561425"/>
          <c:y val="0.1665518372703412"/>
          <c:w val="0.84833513767406155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'7'!$A$21</c:f>
              <c:strCache>
                <c:ptCount val="1"/>
                <c:pt idx="0">
                  <c:v>設備投資額/Capital expenditures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'7'!$B$20:$L$20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'7'!$B$21:$L$21</c:f>
              <c:numCache>
                <c:formatCode>#,##0_);[Red]\(#,##0\)</c:formatCode>
                <c:ptCount val="11"/>
                <c:pt idx="0">
                  <c:v>1492786</c:v>
                </c:pt>
                <c:pt idx="1">
                  <c:v>2104823</c:v>
                </c:pt>
                <c:pt idx="2">
                  <c:v>2275143</c:v>
                </c:pt>
                <c:pt idx="3">
                  <c:v>1441396</c:v>
                </c:pt>
                <c:pt idx="4">
                  <c:v>3504632</c:v>
                </c:pt>
                <c:pt idx="5">
                  <c:v>4627873</c:v>
                </c:pt>
                <c:pt idx="6">
                  <c:v>3066770</c:v>
                </c:pt>
                <c:pt idx="7">
                  <c:v>1907656</c:v>
                </c:pt>
                <c:pt idx="8">
                  <c:v>1925915</c:v>
                </c:pt>
                <c:pt idx="9">
                  <c:v>3390290</c:v>
                </c:pt>
                <c:pt idx="10">
                  <c:v>2680473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9-4553-884B-6F851ACB10B0}"/>
            </c:ext>
          </c:extLst>
        </c:ser>
        <c:ser>
          <c:idx val="1"/>
          <c:order val="1"/>
          <c:tx>
            <c:strRef>
              <c:f>'7'!$A$22</c:f>
              <c:strCache>
                <c:ptCount val="1"/>
                <c:pt idx="0">
                  <c:v>減価償却費/Depreciation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'7'!$B$20:$L$20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'7'!$B$22:$L$22</c:f>
              <c:numCache>
                <c:formatCode>#,##0_);[Red]\(#,##0\)</c:formatCode>
                <c:ptCount val="11"/>
                <c:pt idx="0">
                  <c:v>1885143</c:v>
                </c:pt>
                <c:pt idx="1">
                  <c:v>1924055</c:v>
                </c:pt>
                <c:pt idx="2">
                  <c:v>2274457</c:v>
                </c:pt>
                <c:pt idx="3">
                  <c:v>2167001</c:v>
                </c:pt>
                <c:pt idx="4">
                  <c:v>2198452</c:v>
                </c:pt>
                <c:pt idx="5">
                  <c:v>1954320</c:v>
                </c:pt>
                <c:pt idx="6">
                  <c:v>2418826</c:v>
                </c:pt>
                <c:pt idx="7">
                  <c:v>2255193</c:v>
                </c:pt>
                <c:pt idx="8">
                  <c:v>2126819</c:v>
                </c:pt>
                <c:pt idx="9">
                  <c:v>2413910</c:v>
                </c:pt>
                <c:pt idx="10">
                  <c:v>2710204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9-4553-884B-6F851ACB1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087959297245637"/>
          <c:y val="3.3287479720990735E-3"/>
          <c:w val="0.79578375896929232"/>
          <c:h val="9.0185367454068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2203680961899"/>
          <c:y val="0.16625980380770988"/>
          <c:w val="0.88636877955542337"/>
          <c:h val="0.67297129894161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'7'!$A$23</c:f>
              <c:strCache>
                <c:ptCount val="1"/>
                <c:pt idx="0">
                  <c:v>研究開発費/R&amp;D expenses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'7'!$B$20:$L$20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'7'!$B$23:$L$23</c:f>
              <c:numCache>
                <c:formatCode>#,##0_);[Red]\(#,##0\)</c:formatCode>
                <c:ptCount val="11"/>
                <c:pt idx="0">
                  <c:v>1946148</c:v>
                </c:pt>
                <c:pt idx="1">
                  <c:v>1947522</c:v>
                </c:pt>
                <c:pt idx="2">
                  <c:v>2005272</c:v>
                </c:pt>
                <c:pt idx="3">
                  <c:v>2032080</c:v>
                </c:pt>
                <c:pt idx="4">
                  <c:v>1994328</c:v>
                </c:pt>
                <c:pt idx="5">
                  <c:v>1469247</c:v>
                </c:pt>
                <c:pt idx="6">
                  <c:v>1679992</c:v>
                </c:pt>
                <c:pt idx="7">
                  <c:v>1470439</c:v>
                </c:pt>
                <c:pt idx="8">
                  <c:v>1649682</c:v>
                </c:pt>
                <c:pt idx="9">
                  <c:v>1965859</c:v>
                </c:pt>
                <c:pt idx="10">
                  <c:v>1849160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8-41F9-9D9D-001AE33DF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'7'!$A$24</c:f>
              <c:strCache>
                <c:ptCount val="1"/>
                <c:pt idx="0">
                  <c:v>売上高研究開発費率/Ratio of R&amp;D expenses to net sales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'7'!$B$20:$L$20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'7'!$B$24:$L$24</c:f>
              <c:numCache>
                <c:formatCode>0.0%</c:formatCode>
                <c:ptCount val="11"/>
                <c:pt idx="0">
                  <c:v>4.4757909973757899E-2</c:v>
                </c:pt>
                <c:pt idx="1">
                  <c:v>3.8218201427211454E-2</c:v>
                </c:pt>
                <c:pt idx="2">
                  <c:v>3.6822381504296363E-2</c:v>
                </c:pt>
                <c:pt idx="3">
                  <c:v>4.1524106860207161E-2</c:v>
                </c:pt>
                <c:pt idx="4">
                  <c:v>3.2816180646103567E-2</c:v>
                </c:pt>
                <c:pt idx="5">
                  <c:v>2.2281688371408395E-2</c:v>
                </c:pt>
                <c:pt idx="6">
                  <c:v>2.769896724568336E-2</c:v>
                </c:pt>
                <c:pt idx="7">
                  <c:v>3.2196682353885536E-2</c:v>
                </c:pt>
                <c:pt idx="8">
                  <c:v>2.5632069221046171E-2</c:v>
                </c:pt>
                <c:pt idx="9">
                  <c:v>2.2500807128419016E-2</c:v>
                </c:pt>
                <c:pt idx="10">
                  <c:v>2.3647641093578458E-2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F9-4D46-BF0F-22D5653F8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574664"/>
        <c:axId val="8615710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861571056"/>
        <c:scaling>
          <c:orientation val="minMax"/>
          <c:max val="5.000000000000001E-2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861574664"/>
        <c:crosses val="max"/>
        <c:crossBetween val="between"/>
      </c:valAx>
      <c:catAx>
        <c:axId val="86157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57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10188061354715"/>
          <c:y val="1.4856107588321371E-2"/>
          <c:w val="0.62070240073201854"/>
          <c:h val="0.11723495846205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42314498961241E-2"/>
          <c:y val="0.16134369357927386"/>
          <c:w val="0.9204457240076260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'8'!$A$22</c:f>
              <c:strCache>
                <c:ptCount val="1"/>
                <c:pt idx="0">
                  <c:v>配当/Dividends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'8'!$B$20:$L$20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'8'!$B$22:$L$22</c:f>
              <c:numCache>
                <c:formatCode>#,##0</c:formatCode>
                <c:ptCount val="11"/>
                <c:pt idx="0">
                  <c:v>1430</c:v>
                </c:pt>
                <c:pt idx="1">
                  <c:v>1856</c:v>
                </c:pt>
                <c:pt idx="2">
                  <c:v>1946</c:v>
                </c:pt>
                <c:pt idx="3">
                  <c:v>1812</c:v>
                </c:pt>
                <c:pt idx="4">
                  <c:v>1922</c:v>
                </c:pt>
                <c:pt idx="5">
                  <c:v>1950</c:v>
                </c:pt>
                <c:pt idx="6">
                  <c:v>1993</c:v>
                </c:pt>
                <c:pt idx="7">
                  <c:v>2047</c:v>
                </c:pt>
                <c:pt idx="8">
                  <c:v>2287</c:v>
                </c:pt>
                <c:pt idx="9">
                  <c:v>2637</c:v>
                </c:pt>
                <c:pt idx="10" formatCode="#,##0_);[Red]\(#,##0\)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2-4A59-B0EC-5C5CA8FB326C}"/>
            </c:ext>
          </c:extLst>
        </c:ser>
        <c:ser>
          <c:idx val="2"/>
          <c:order val="2"/>
          <c:tx>
            <c:strRef>
              <c:f>'8'!$A$23</c:f>
              <c:strCache>
                <c:ptCount val="1"/>
                <c:pt idx="0">
                  <c:v>自己株取得/Acquisition of treasury stock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'8'!$B$20:$L$20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'8'!$B$23:$L$23</c:f>
              <c:numCache>
                <c:formatCode>#,##0;\(#,##0\);"-"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6372</c:v>
                </c:pt>
                <c:pt idx="4">
                  <c:v>1144</c:v>
                </c:pt>
                <c:pt idx="5">
                  <c:v>1799</c:v>
                </c:pt>
                <c:pt idx="6">
                  <c:v>999</c:v>
                </c:pt>
                <c:pt idx="7">
                  <c:v>0</c:v>
                </c:pt>
                <c:pt idx="8">
                  <c:v>2265</c:v>
                </c:pt>
                <c:pt idx="9">
                  <c:v>1957</c:v>
                </c:pt>
                <c:pt idx="10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2-4A59-B0EC-5C5CA8FB3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'8'!$A$24</c:f>
              <c:strCache>
                <c:ptCount val="1"/>
                <c:pt idx="0">
                  <c:v>配当性向/Dividend payout ratio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25400">
                <a:solidFill>
                  <a:srgbClr val="FFFF00"/>
                </a:solidFill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rgbClr val="FFFF00"/>
                </a:solidFill>
                <a:ln w="25400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FF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133-4D7D-ACFA-7FB1E7982939}"/>
              </c:ext>
            </c:extLst>
          </c:dPt>
          <c:val>
            <c:numRef>
              <c:f>'8'!$B$24:$L$24</c:f>
              <c:numCache>
                <c:formatCode>0.0%</c:formatCode>
                <c:ptCount val="11"/>
                <c:pt idx="0">
                  <c:v>1.2509999999999999</c:v>
                </c:pt>
                <c:pt idx="1">
                  <c:v>0.39500000000000002</c:v>
                </c:pt>
                <c:pt idx="2">
                  <c:v>0.52300000000000002</c:v>
                </c:pt>
                <c:pt idx="3">
                  <c:v>0.58699999999999997</c:v>
                </c:pt>
                <c:pt idx="4">
                  <c:v>0.33400000000000002</c:v>
                </c:pt>
                <c:pt idx="5">
                  <c:v>0.28999999999999998</c:v>
                </c:pt>
                <c:pt idx="6">
                  <c:v>0.49199999999999999</c:v>
                </c:pt>
                <c:pt idx="7">
                  <c:v>1.1819999999999999</c:v>
                </c:pt>
                <c:pt idx="8">
                  <c:v>0.38500000000000001</c:v>
                </c:pt>
                <c:pt idx="9">
                  <c:v>0.25800000000000001</c:v>
                </c:pt>
                <c:pt idx="10">
                  <c:v>0.27400000000000002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2-4A59-B0EC-5C5CA8FB326C}"/>
            </c:ext>
          </c:extLst>
        </c:ser>
        <c:ser>
          <c:idx val="3"/>
          <c:order val="3"/>
          <c:tx>
            <c:strRef>
              <c:f>'8'!$A$25</c:f>
              <c:strCache>
                <c:ptCount val="1"/>
                <c:pt idx="0">
                  <c:v>総還元性向/Total payout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rgbClr val="FFC000"/>
                </a:solidFill>
              </a:ln>
              <a:effectLst/>
            </c:spPr>
          </c:marker>
          <c:val>
            <c:numRef>
              <c:f>'8'!$B$25:$L$25</c:f>
              <c:numCache>
                <c:formatCode>0.0%</c:formatCode>
                <c:ptCount val="11"/>
                <c:pt idx="0">
                  <c:v>1.2509999999999999</c:v>
                </c:pt>
                <c:pt idx="1">
                  <c:v>0.39500000000000002</c:v>
                </c:pt>
                <c:pt idx="2">
                  <c:v>0.52300000000000002</c:v>
                </c:pt>
                <c:pt idx="3">
                  <c:v>2.573</c:v>
                </c:pt>
                <c:pt idx="4">
                  <c:v>0.53100000000000003</c:v>
                </c:pt>
                <c:pt idx="5">
                  <c:v>0.55200000000000005</c:v>
                </c:pt>
                <c:pt idx="6">
                  <c:v>0.73799999999999999</c:v>
                </c:pt>
                <c:pt idx="7">
                  <c:v>1.1819999999999999</c:v>
                </c:pt>
                <c:pt idx="8">
                  <c:v>0.79300000000000004</c:v>
                </c:pt>
                <c:pt idx="9">
                  <c:v>0.44600000000000001</c:v>
                </c:pt>
                <c:pt idx="10">
                  <c:v>0.51600000000000001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42-4A59-B0EC-5C5CA8FB3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23680"/>
        <c:axId val="1019323352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019323352"/>
        <c:scaling>
          <c:orientation val="minMax"/>
          <c:max val="3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19323680"/>
        <c:crosses val="max"/>
        <c:crossBetween val="between"/>
        <c:majorUnit val="0.5"/>
      </c:valAx>
      <c:catAx>
        <c:axId val="101932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323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554228624186517E-2"/>
          <c:y val="2.4646398427862842E-2"/>
          <c:w val="0.89999994380920756"/>
          <c:h val="7.8619235104344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3807662833662E-2"/>
          <c:y val="0.19707918030492005"/>
          <c:w val="0.92578493327992317"/>
          <c:h val="0.71589873891441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'9'!$A$22</c:f>
              <c:strCache>
                <c:ptCount val="1"/>
                <c:pt idx="0">
                  <c:v>従業員数/Number of employees
(人/Person)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'9'!$B$21:$L$21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'9'!$B$22:$L$22</c:f>
              <c:numCache>
                <c:formatCode>#,##0_);[Red]\(#,##0\)</c:formatCode>
                <c:ptCount val="11"/>
                <c:pt idx="0">
                  <c:v>1881</c:v>
                </c:pt>
                <c:pt idx="1">
                  <c:v>1922</c:v>
                </c:pt>
                <c:pt idx="2">
                  <c:v>1962</c:v>
                </c:pt>
                <c:pt idx="3">
                  <c:v>1906</c:v>
                </c:pt>
                <c:pt idx="4">
                  <c:v>1908</c:v>
                </c:pt>
                <c:pt idx="5">
                  <c:v>1834</c:v>
                </c:pt>
                <c:pt idx="6">
                  <c:v>1549</c:v>
                </c:pt>
                <c:pt idx="7">
                  <c:v>1442</c:v>
                </c:pt>
                <c:pt idx="8">
                  <c:v>1517</c:v>
                </c:pt>
                <c:pt idx="9">
                  <c:v>1662</c:v>
                </c:pt>
                <c:pt idx="10">
                  <c:v>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A-4622-AEB3-E31A9824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'9'!$A$23</c:f>
              <c:strCache>
                <c:ptCount val="1"/>
                <c:pt idx="0">
                  <c:v>従業員1人当たり営業利益
/Operating income per employee 
 (千円/Thousands of Yen)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25400">
                <a:solidFill>
                  <a:srgbClr val="FFC000"/>
                </a:solidFill>
              </a:ln>
              <a:effectLst/>
            </c:spPr>
          </c:marker>
          <c:cat>
            <c:strRef>
              <c:f>'9'!$B$21:$L$21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'9'!$B$23:$L$23</c:f>
              <c:numCache>
                <c:formatCode>#,##0_);[Red]\(#,##0\)</c:formatCode>
                <c:ptCount val="11"/>
                <c:pt idx="0">
                  <c:v>1386</c:v>
                </c:pt>
                <c:pt idx="1">
                  <c:v>2849</c:v>
                </c:pt>
                <c:pt idx="2">
                  <c:v>2923</c:v>
                </c:pt>
                <c:pt idx="3">
                  <c:v>1892</c:v>
                </c:pt>
                <c:pt idx="4">
                  <c:v>3255</c:v>
                </c:pt>
                <c:pt idx="5">
                  <c:v>5296</c:v>
                </c:pt>
                <c:pt idx="6">
                  <c:v>3755</c:v>
                </c:pt>
                <c:pt idx="7">
                  <c:v>1507</c:v>
                </c:pt>
                <c:pt idx="8">
                  <c:v>4888</c:v>
                </c:pt>
                <c:pt idx="9">
                  <c:v>8379</c:v>
                </c:pt>
                <c:pt idx="10">
                  <c:v>6194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AA-4622-AEB3-E31A9824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013504"/>
        <c:axId val="10940164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1094016456"/>
        <c:scaling>
          <c:orientation val="minMax"/>
          <c:max val="9000"/>
          <c:min val="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4013504"/>
        <c:crosses val="max"/>
        <c:crossBetween val="between"/>
        <c:majorUnit val="1500"/>
      </c:valAx>
      <c:catAx>
        <c:axId val="10940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4016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7485336966483"/>
          <c:y val="5.0508141448120467E-3"/>
          <c:w val="0.67769833586165529"/>
          <c:h val="0.17802783294045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'10'!$B$20:$Y$20</c:f>
              <c:numCache>
                <c:formatCode>mmm/yy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'10'!$B$21:$Y$21</c:f>
              <c:numCache>
                <c:formatCode>#,##0;\(#,##0\);"-"</c:formatCode>
                <c:ptCount val="24"/>
                <c:pt idx="0">
                  <c:v>43</c:v>
                </c:pt>
                <c:pt idx="1">
                  <c:v>57</c:v>
                </c:pt>
                <c:pt idx="2">
                  <c:v>79</c:v>
                </c:pt>
                <c:pt idx="3">
                  <c:v>88</c:v>
                </c:pt>
                <c:pt idx="4">
                  <c:v>46</c:v>
                </c:pt>
                <c:pt idx="5">
                  <c:v>37</c:v>
                </c:pt>
                <c:pt idx="6">
                  <c:v>45</c:v>
                </c:pt>
                <c:pt idx="7">
                  <c:v>42</c:v>
                </c:pt>
                <c:pt idx="8">
                  <c:v>62</c:v>
                </c:pt>
                <c:pt idx="9">
                  <c:v>34</c:v>
                </c:pt>
                <c:pt idx="10">
                  <c:v>27</c:v>
                </c:pt>
                <c:pt idx="11">
                  <c:v>26</c:v>
                </c:pt>
                <c:pt idx="12">
                  <c:v>23</c:v>
                </c:pt>
                <c:pt idx="13">
                  <c:v>6</c:v>
                </c:pt>
                <c:pt idx="14">
                  <c:v>-5</c:v>
                </c:pt>
                <c:pt idx="15">
                  <c:v>-5</c:v>
                </c:pt>
                <c:pt idx="16">
                  <c:v>4</c:v>
                </c:pt>
                <c:pt idx="17">
                  <c:v>11</c:v>
                </c:pt>
                <c:pt idx="18">
                  <c:v>16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13</c:v>
                </c:pt>
                <c:pt idx="2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D-4C03-AFA5-C2C8605502DC}"/>
            </c:ext>
          </c:extLst>
        </c:ser>
        <c:ser>
          <c:idx val="1"/>
          <c:order val="1"/>
          <c:tx>
            <c:strRef>
              <c:f>'10'!$A$22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'10'!$B$20:$Y$20</c:f>
              <c:numCache>
                <c:formatCode>mmm/yy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'10'!$B$22:$Y$22</c:f>
              <c:numCache>
                <c:formatCode>#,##0;\(#,##0\);"-"</c:formatCode>
                <c:ptCount val="24"/>
                <c:pt idx="0">
                  <c:v>85</c:v>
                </c:pt>
                <c:pt idx="1">
                  <c:v>100</c:v>
                </c:pt>
                <c:pt idx="2">
                  <c:v>80</c:v>
                </c:pt>
                <c:pt idx="3">
                  <c:v>163</c:v>
                </c:pt>
                <c:pt idx="4">
                  <c:v>36</c:v>
                </c:pt>
                <c:pt idx="5">
                  <c:v>62</c:v>
                </c:pt>
                <c:pt idx="6">
                  <c:v>77</c:v>
                </c:pt>
                <c:pt idx="7">
                  <c:v>101</c:v>
                </c:pt>
                <c:pt idx="8">
                  <c:v>82</c:v>
                </c:pt>
                <c:pt idx="9">
                  <c:v>24</c:v>
                </c:pt>
                <c:pt idx="10">
                  <c:v>95</c:v>
                </c:pt>
                <c:pt idx="11">
                  <c:v>49</c:v>
                </c:pt>
                <c:pt idx="12">
                  <c:v>57</c:v>
                </c:pt>
                <c:pt idx="13">
                  <c:v>34</c:v>
                </c:pt>
                <c:pt idx="14">
                  <c:v>47</c:v>
                </c:pt>
                <c:pt idx="15">
                  <c:v>68</c:v>
                </c:pt>
                <c:pt idx="16">
                  <c:v>32</c:v>
                </c:pt>
                <c:pt idx="17">
                  <c:v>25</c:v>
                </c:pt>
                <c:pt idx="18">
                  <c:v>49</c:v>
                </c:pt>
                <c:pt idx="19">
                  <c:v>25</c:v>
                </c:pt>
                <c:pt idx="20">
                  <c:v>28</c:v>
                </c:pt>
                <c:pt idx="21">
                  <c:v>19</c:v>
                </c:pt>
                <c:pt idx="22">
                  <c:v>35</c:v>
                </c:pt>
                <c:pt idx="2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D-4C03-AFA5-C2C8605502DC}"/>
            </c:ext>
          </c:extLst>
        </c:ser>
        <c:ser>
          <c:idx val="2"/>
          <c:order val="2"/>
          <c:tx>
            <c:strRef>
              <c:f>'10'!$A$23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'10'!$B$20:$Y$20</c:f>
              <c:numCache>
                <c:formatCode>mmm/yy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'10'!$B$23:$Y$23</c:f>
              <c:numCache>
                <c:formatCode>#,##0;\(#,##0\);"-"</c:formatCode>
                <c:ptCount val="24"/>
                <c:pt idx="0">
                  <c:v>278</c:v>
                </c:pt>
                <c:pt idx="1">
                  <c:v>271</c:v>
                </c:pt>
                <c:pt idx="2">
                  <c:v>299</c:v>
                </c:pt>
                <c:pt idx="3">
                  <c:v>178</c:v>
                </c:pt>
                <c:pt idx="4">
                  <c:v>304</c:v>
                </c:pt>
                <c:pt idx="5">
                  <c:v>303</c:v>
                </c:pt>
                <c:pt idx="6">
                  <c:v>339</c:v>
                </c:pt>
                <c:pt idx="7">
                  <c:v>301</c:v>
                </c:pt>
                <c:pt idx="8">
                  <c:v>271</c:v>
                </c:pt>
                <c:pt idx="9">
                  <c:v>245</c:v>
                </c:pt>
                <c:pt idx="10">
                  <c:v>183</c:v>
                </c:pt>
                <c:pt idx="11">
                  <c:v>232</c:v>
                </c:pt>
                <c:pt idx="12">
                  <c:v>115</c:v>
                </c:pt>
                <c:pt idx="13">
                  <c:v>186</c:v>
                </c:pt>
                <c:pt idx="14">
                  <c:v>237</c:v>
                </c:pt>
                <c:pt idx="15">
                  <c:v>224</c:v>
                </c:pt>
                <c:pt idx="16">
                  <c:v>131</c:v>
                </c:pt>
                <c:pt idx="17">
                  <c:v>291</c:v>
                </c:pt>
                <c:pt idx="18">
                  <c:v>140</c:v>
                </c:pt>
                <c:pt idx="19">
                  <c:v>99</c:v>
                </c:pt>
                <c:pt idx="20">
                  <c:v>100</c:v>
                </c:pt>
                <c:pt idx="21">
                  <c:v>166</c:v>
                </c:pt>
                <c:pt idx="22">
                  <c:v>227</c:v>
                </c:pt>
                <c:pt idx="23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6D-4C03-AFA5-C2C8605502DC}"/>
            </c:ext>
          </c:extLst>
        </c:ser>
        <c:ser>
          <c:idx val="3"/>
          <c:order val="3"/>
          <c:tx>
            <c:strRef>
              <c:f>'10'!$A$24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'10'!$B$20:$Y$20</c:f>
              <c:numCache>
                <c:formatCode>mmm/yy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'10'!$B$24:$Y$24</c:f>
              <c:numCache>
                <c:formatCode>#,##0;\(#,##0\);"-"</c:formatCode>
                <c:ptCount val="24"/>
                <c:pt idx="0">
                  <c:v>33</c:v>
                </c:pt>
                <c:pt idx="1">
                  <c:v>40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43</c:v>
                </c:pt>
                <c:pt idx="6">
                  <c:v>40</c:v>
                </c:pt>
                <c:pt idx="7">
                  <c:v>36</c:v>
                </c:pt>
                <c:pt idx="8">
                  <c:v>30</c:v>
                </c:pt>
                <c:pt idx="9">
                  <c:v>30</c:v>
                </c:pt>
                <c:pt idx="10">
                  <c:v>36</c:v>
                </c:pt>
                <c:pt idx="11">
                  <c:v>38</c:v>
                </c:pt>
                <c:pt idx="12">
                  <c:v>37</c:v>
                </c:pt>
                <c:pt idx="13">
                  <c:v>24</c:v>
                </c:pt>
                <c:pt idx="14">
                  <c:v>22</c:v>
                </c:pt>
                <c:pt idx="15">
                  <c:v>21</c:v>
                </c:pt>
                <c:pt idx="16">
                  <c:v>22</c:v>
                </c:pt>
                <c:pt idx="17">
                  <c:v>31</c:v>
                </c:pt>
                <c:pt idx="18">
                  <c:v>42</c:v>
                </c:pt>
                <c:pt idx="19">
                  <c:v>23</c:v>
                </c:pt>
                <c:pt idx="20">
                  <c:v>29</c:v>
                </c:pt>
                <c:pt idx="21">
                  <c:v>23</c:v>
                </c:pt>
                <c:pt idx="22">
                  <c:v>19</c:v>
                </c:pt>
                <c:pt idx="2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6D-4C03-AFA5-C2C86055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'10'!$A$30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'10'!$B$20:$Y$20</c:f>
              <c:numCache>
                <c:formatCode>mmm/yy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'10'!$B$30:$Y$30</c:f>
              <c:numCache>
                <c:formatCode>#,##0.0;[Red]\-#,##0.0</c:formatCode>
                <c:ptCount val="24"/>
                <c:pt idx="0">
                  <c:v>1.2</c:v>
                </c:pt>
                <c:pt idx="1">
                  <c:v>1.3</c:v>
                </c:pt>
                <c:pt idx="2">
                  <c:v>1.1000000000000001</c:v>
                </c:pt>
                <c:pt idx="3">
                  <c:v>1.6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1.1000000000000001</c:v>
                </c:pt>
                <c:pt idx="8">
                  <c:v>1</c:v>
                </c:pt>
                <c:pt idx="9">
                  <c:v>0.9</c:v>
                </c:pt>
                <c:pt idx="10">
                  <c:v>0.9</c:v>
                </c:pt>
                <c:pt idx="11">
                  <c:v>0.7</c:v>
                </c:pt>
                <c:pt idx="12">
                  <c:v>0.9</c:v>
                </c:pt>
                <c:pt idx="13">
                  <c:v>0.8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0.9</c:v>
                </c:pt>
                <c:pt idx="18">
                  <c:v>0.9</c:v>
                </c:pt>
                <c:pt idx="19">
                  <c:v>0.7</c:v>
                </c:pt>
                <c:pt idx="20">
                  <c:v>0.7</c:v>
                </c:pt>
                <c:pt idx="21">
                  <c:v>0.9</c:v>
                </c:pt>
                <c:pt idx="22">
                  <c:v>1</c:v>
                </c:pt>
                <c:pt idx="23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D-45F5-907D-67C92167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dateAx>
        <c:axId val="928124768"/>
        <c:scaling>
          <c:orientation val="minMax"/>
        </c:scaling>
        <c:delete val="1"/>
        <c:axPos val="b"/>
        <c:numFmt formatCode="mmm/yy" sourceLinked="1"/>
        <c:majorTickMark val="out"/>
        <c:minorTickMark val="none"/>
        <c:tickLblPos val="nextTo"/>
        <c:crossAx val="9281277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913049056637255"/>
          <c:y val="1.6052472177541327E-2"/>
          <c:w val="0.48173899293299566"/>
          <c:h val="7.9515696144592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'10'!$B$51:$Y$51</c:f>
              <c:numCache>
                <c:formatCode>mmm/yy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'10'!$B$52:$Y$52</c:f>
              <c:numCache>
                <c:formatCode>General</c:formatCode>
                <c:ptCount val="24"/>
                <c:pt idx="0">
                  <c:v>9</c:v>
                </c:pt>
                <c:pt idx="1">
                  <c:v>38</c:v>
                </c:pt>
                <c:pt idx="2">
                  <c:v>43</c:v>
                </c:pt>
                <c:pt idx="3">
                  <c:v>62</c:v>
                </c:pt>
                <c:pt idx="4">
                  <c:v>29</c:v>
                </c:pt>
                <c:pt idx="5">
                  <c:v>54</c:v>
                </c:pt>
                <c:pt idx="6">
                  <c:v>45</c:v>
                </c:pt>
                <c:pt idx="7">
                  <c:v>43</c:v>
                </c:pt>
                <c:pt idx="8">
                  <c:v>40</c:v>
                </c:pt>
                <c:pt idx="9">
                  <c:v>39</c:v>
                </c:pt>
                <c:pt idx="10">
                  <c:v>35</c:v>
                </c:pt>
                <c:pt idx="11">
                  <c:v>60</c:v>
                </c:pt>
                <c:pt idx="12" formatCode="#,##0_);[Red]\(#,##0\)">
                  <c:v>39</c:v>
                </c:pt>
                <c:pt idx="13" formatCode="#,##0_);[Red]\(#,##0\)">
                  <c:v>27</c:v>
                </c:pt>
                <c:pt idx="14" formatCode="#,##0_);[Red]\(#,##0\)">
                  <c:v>52</c:v>
                </c:pt>
                <c:pt idx="15" formatCode="#,##0_);[Red]\(#,##0\)">
                  <c:v>42</c:v>
                </c:pt>
                <c:pt idx="16" formatCode="#,##0_);[Red]\(#,##0\)">
                  <c:v>25</c:v>
                </c:pt>
                <c:pt idx="17" formatCode="#,##0_);[Red]\(#,##0\)">
                  <c:v>24</c:v>
                </c:pt>
                <c:pt idx="18" formatCode="#,##0_);[Red]\(#,##0\)">
                  <c:v>27</c:v>
                </c:pt>
                <c:pt idx="19" formatCode="#,##0_);[Red]\(#,##0\)">
                  <c:v>28</c:v>
                </c:pt>
                <c:pt idx="20" formatCode="#,##0_);[Red]\(#,##0\)">
                  <c:v>17</c:v>
                </c:pt>
                <c:pt idx="21" formatCode="#,##0_);[Red]\(#,##0\)">
                  <c:v>17</c:v>
                </c:pt>
                <c:pt idx="22" formatCode="#,##0_);[Red]\(#,##0\)">
                  <c:v>21</c:v>
                </c:pt>
                <c:pt idx="23" formatCode="#,##0_);[Red]\(#,##0\)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9-41D6-87E0-CCED8721AF62}"/>
            </c:ext>
          </c:extLst>
        </c:ser>
        <c:ser>
          <c:idx val="1"/>
          <c:order val="1"/>
          <c:tx>
            <c:strRef>
              <c:f>'10'!$A$53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'10'!$B$51:$Y$51</c:f>
              <c:numCache>
                <c:formatCode>mmm/yy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'10'!$B$53:$Y$53</c:f>
              <c:numCache>
                <c:formatCode>General</c:formatCode>
                <c:ptCount val="24"/>
                <c:pt idx="0">
                  <c:v>45</c:v>
                </c:pt>
                <c:pt idx="1">
                  <c:v>42</c:v>
                </c:pt>
                <c:pt idx="2">
                  <c:v>62</c:v>
                </c:pt>
                <c:pt idx="3">
                  <c:v>61</c:v>
                </c:pt>
                <c:pt idx="4">
                  <c:v>82</c:v>
                </c:pt>
                <c:pt idx="5">
                  <c:v>63</c:v>
                </c:pt>
                <c:pt idx="6">
                  <c:v>63</c:v>
                </c:pt>
                <c:pt idx="7">
                  <c:v>49</c:v>
                </c:pt>
                <c:pt idx="8">
                  <c:v>82</c:v>
                </c:pt>
                <c:pt idx="9">
                  <c:v>80</c:v>
                </c:pt>
                <c:pt idx="10">
                  <c:v>104</c:v>
                </c:pt>
                <c:pt idx="11">
                  <c:v>106</c:v>
                </c:pt>
                <c:pt idx="12" formatCode="#,##0_);[Red]\(#,##0\)">
                  <c:v>83</c:v>
                </c:pt>
                <c:pt idx="13" formatCode="#,##0_);[Red]\(#,##0\)">
                  <c:v>73</c:v>
                </c:pt>
                <c:pt idx="14" formatCode="#,##0_);[Red]\(#,##0\)">
                  <c:v>110</c:v>
                </c:pt>
                <c:pt idx="15" formatCode="#,##0_);[Red]\(#,##0\)">
                  <c:v>119</c:v>
                </c:pt>
                <c:pt idx="16" formatCode="#,##0_);[Red]\(#,##0\)">
                  <c:v>113</c:v>
                </c:pt>
                <c:pt idx="17" formatCode="#,##0_);[Red]\(#,##0\)">
                  <c:v>108</c:v>
                </c:pt>
                <c:pt idx="18" formatCode="#,##0_);[Red]\(#,##0\)">
                  <c:v>87</c:v>
                </c:pt>
                <c:pt idx="19" formatCode="#,##0_);[Red]\(#,##0\)">
                  <c:v>57</c:v>
                </c:pt>
                <c:pt idx="20" formatCode="#,##0_);[Red]\(#,##0\)">
                  <c:v>90</c:v>
                </c:pt>
                <c:pt idx="21" formatCode="#,##0_);[Red]\(#,##0\)">
                  <c:v>59</c:v>
                </c:pt>
                <c:pt idx="22" formatCode="#,##0_);[Red]\(#,##0\)">
                  <c:v>65</c:v>
                </c:pt>
                <c:pt idx="23" formatCode="#,##0_);[Red]\(#,##0\)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9-41D6-87E0-CCED8721AF62}"/>
            </c:ext>
          </c:extLst>
        </c:ser>
        <c:ser>
          <c:idx val="2"/>
          <c:order val="2"/>
          <c:tx>
            <c:strRef>
              <c:f>'10'!$A$54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'10'!$B$51:$Y$51</c:f>
              <c:numCache>
                <c:formatCode>mmm/yy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'10'!$B$54:$Y$54</c:f>
              <c:numCache>
                <c:formatCode>General</c:formatCode>
                <c:ptCount val="24"/>
                <c:pt idx="0">
                  <c:v>282</c:v>
                </c:pt>
                <c:pt idx="1">
                  <c:v>266</c:v>
                </c:pt>
                <c:pt idx="2">
                  <c:v>308</c:v>
                </c:pt>
                <c:pt idx="3">
                  <c:v>131</c:v>
                </c:pt>
                <c:pt idx="4">
                  <c:v>355</c:v>
                </c:pt>
                <c:pt idx="5">
                  <c:v>307</c:v>
                </c:pt>
                <c:pt idx="6">
                  <c:v>337</c:v>
                </c:pt>
                <c:pt idx="7">
                  <c:v>308</c:v>
                </c:pt>
                <c:pt idx="8">
                  <c:v>268</c:v>
                </c:pt>
                <c:pt idx="9">
                  <c:v>245</c:v>
                </c:pt>
                <c:pt idx="10">
                  <c:v>203</c:v>
                </c:pt>
                <c:pt idx="11">
                  <c:v>246</c:v>
                </c:pt>
                <c:pt idx="12" formatCode="#,##0_);[Red]\(#,##0\)">
                  <c:v>110</c:v>
                </c:pt>
                <c:pt idx="13" formatCode="#,##0_);[Red]\(#,##0\)">
                  <c:v>180</c:v>
                </c:pt>
                <c:pt idx="14" formatCode="#,##0_);[Red]\(#,##0\)">
                  <c:v>235</c:v>
                </c:pt>
                <c:pt idx="15" formatCode="#,##0_);[Red]\(#,##0\)">
                  <c:v>247</c:v>
                </c:pt>
                <c:pt idx="16" formatCode="#,##0_);[Red]\(#,##0\)">
                  <c:v>130</c:v>
                </c:pt>
                <c:pt idx="17" formatCode="#,##0_);[Red]\(#,##0\)">
                  <c:v>210</c:v>
                </c:pt>
                <c:pt idx="18" formatCode="#,##0_);[Red]\(#,##0\)">
                  <c:v>155</c:v>
                </c:pt>
                <c:pt idx="19" formatCode="#,##0_);[Red]\(#,##0\)">
                  <c:v>110</c:v>
                </c:pt>
                <c:pt idx="20" formatCode="#,##0_);[Red]\(#,##0\)">
                  <c:v>98</c:v>
                </c:pt>
                <c:pt idx="21" formatCode="#,##0_);[Red]\(#,##0\)">
                  <c:v>145</c:v>
                </c:pt>
                <c:pt idx="22" formatCode="#,##0_);[Red]\(#,##0\)">
                  <c:v>182</c:v>
                </c:pt>
                <c:pt idx="23" formatCode="#,##0_);[Red]\(#,##0\)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9-41D6-87E0-CCED8721AF62}"/>
            </c:ext>
          </c:extLst>
        </c:ser>
        <c:ser>
          <c:idx val="3"/>
          <c:order val="3"/>
          <c:tx>
            <c:strRef>
              <c:f>'10'!$A$55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'10'!$B$51:$Y$51</c:f>
              <c:numCache>
                <c:formatCode>mmm/yy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'10'!$B$55:$Y$55</c:f>
              <c:numCache>
                <c:formatCode>General</c:formatCode>
                <c:ptCount val="24"/>
                <c:pt idx="0">
                  <c:v>29</c:v>
                </c:pt>
                <c:pt idx="1">
                  <c:v>25</c:v>
                </c:pt>
                <c:pt idx="2">
                  <c:v>45</c:v>
                </c:pt>
                <c:pt idx="3">
                  <c:v>39</c:v>
                </c:pt>
                <c:pt idx="4">
                  <c:v>49</c:v>
                </c:pt>
                <c:pt idx="5">
                  <c:v>48</c:v>
                </c:pt>
                <c:pt idx="6">
                  <c:v>36</c:v>
                </c:pt>
                <c:pt idx="7">
                  <c:v>48</c:v>
                </c:pt>
                <c:pt idx="8">
                  <c:v>37</c:v>
                </c:pt>
                <c:pt idx="9">
                  <c:v>26</c:v>
                </c:pt>
                <c:pt idx="10">
                  <c:v>19</c:v>
                </c:pt>
                <c:pt idx="11">
                  <c:v>50</c:v>
                </c:pt>
                <c:pt idx="12" formatCode="#,##0_);[Red]\(#,##0\)">
                  <c:v>24</c:v>
                </c:pt>
                <c:pt idx="13" formatCode="#,##0_);[Red]\(#,##0\)">
                  <c:v>35</c:v>
                </c:pt>
                <c:pt idx="14" formatCode="#,##0_);[Red]\(#,##0\)">
                  <c:v>34</c:v>
                </c:pt>
                <c:pt idx="15" formatCode="#,##0_);[Red]\(#,##0\)">
                  <c:v>25</c:v>
                </c:pt>
                <c:pt idx="16" formatCode="#,##0_);[Red]\(#,##0\)">
                  <c:v>19</c:v>
                </c:pt>
                <c:pt idx="17" formatCode="#,##0_);[Red]\(#,##0\)">
                  <c:v>50</c:v>
                </c:pt>
                <c:pt idx="18" formatCode="#,##0_);[Red]\(#,##0\)">
                  <c:v>14</c:v>
                </c:pt>
                <c:pt idx="19" formatCode="#,##0_);[Red]\(#,##0\)">
                  <c:v>16</c:v>
                </c:pt>
                <c:pt idx="20" formatCode="#,##0_);[Red]\(#,##0\)">
                  <c:v>25</c:v>
                </c:pt>
                <c:pt idx="21" formatCode="#,##0_);[Red]\(#,##0\)">
                  <c:v>17</c:v>
                </c:pt>
                <c:pt idx="22" formatCode="#,##0_);[Red]\(#,##0\)">
                  <c:v>40</c:v>
                </c:pt>
                <c:pt idx="23" formatCode="#,##0_);[Red]\(#,##0\)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9-41D6-87E0-CCED8721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28324241313464"/>
          <c:y val="1.8159804131498432E-2"/>
          <c:w val="0.2874334451399422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964772130273772E-2"/>
          <c:y val="0.17770630130119675"/>
          <c:w val="0.89338106349495205"/>
          <c:h val="0.72510912926335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'11'!$A$23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'11'!$B$23:$F$23</c:f>
              <c:numCache>
                <c:formatCode>#,##0_);[Red]\(#,##0\)</c:formatCode>
                <c:ptCount val="5"/>
                <c:pt idx="0">
                  <c:v>356</c:v>
                </c:pt>
                <c:pt idx="1">
                  <c:v>265</c:v>
                </c:pt>
                <c:pt idx="2">
                  <c:v>536</c:v>
                </c:pt>
                <c:pt idx="3">
                  <c:v>586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5-4176-A180-7AF5EE22B7DB}"/>
            </c:ext>
          </c:extLst>
        </c:ser>
        <c:ser>
          <c:idx val="1"/>
          <c:order val="1"/>
          <c:tx>
            <c:strRef>
              <c:f>'11'!$A$24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'11'!$B$24:$F$24</c:f>
              <c:numCache>
                <c:formatCode>#,##0_);[Red]\(#,##0\)</c:formatCode>
                <c:ptCount val="5"/>
                <c:pt idx="0">
                  <c:v>423</c:v>
                </c:pt>
                <c:pt idx="1">
                  <c:v>372</c:v>
                </c:pt>
                <c:pt idx="2">
                  <c:v>1112</c:v>
                </c:pt>
                <c:pt idx="3">
                  <c:v>954</c:v>
                </c:pt>
                <c:pt idx="4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5-4176-A180-7AF5EE22B7DB}"/>
            </c:ext>
          </c:extLst>
        </c:ser>
        <c:ser>
          <c:idx val="2"/>
          <c:order val="2"/>
          <c:tx>
            <c:strRef>
              <c:f>'11'!$A$25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'11'!$B$22:$F$22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'11'!$B$25:$F$25</c:f>
              <c:numCache>
                <c:formatCode>#,##0_);[Red]\(#,##0\)</c:formatCode>
                <c:ptCount val="5"/>
                <c:pt idx="0">
                  <c:v>2215</c:v>
                </c:pt>
                <c:pt idx="1">
                  <c:v>2456</c:v>
                </c:pt>
                <c:pt idx="2">
                  <c:v>3181</c:v>
                </c:pt>
                <c:pt idx="3">
                  <c:v>3204</c:v>
                </c:pt>
                <c:pt idx="4">
                  <c:v>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5-4176-A180-7AF5EE22B7DB}"/>
            </c:ext>
          </c:extLst>
        </c:ser>
        <c:ser>
          <c:idx val="3"/>
          <c:order val="3"/>
          <c:tx>
            <c:strRef>
              <c:f>'11'!$A$26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'11'!$B$22:$F$22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'11'!$B$26:$F$26</c:f>
              <c:numCache>
                <c:formatCode>#,##0_);[Red]\(#,##0\)</c:formatCode>
                <c:ptCount val="5"/>
                <c:pt idx="0">
                  <c:v>441</c:v>
                </c:pt>
                <c:pt idx="1">
                  <c:v>233</c:v>
                </c:pt>
                <c:pt idx="2">
                  <c:v>426</c:v>
                </c:pt>
                <c:pt idx="3">
                  <c:v>461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75-4176-A180-7AF5EE22B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'11'!$A$32</c:f>
              <c:strCache>
                <c:ptCount val="1"/>
                <c:pt idx="0">
                  <c:v>BBレシオ/Book-to-bill ratio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9525">
                <a:solidFill>
                  <a:srgbClr val="4472C4"/>
                </a:solidFill>
              </a:ln>
              <a:effectLst/>
            </c:spPr>
          </c:marker>
          <c:cat>
            <c:strRef>
              <c:f>'11'!$B$22:$F$22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'11'!$B$32:$F$32</c:f>
              <c:numCache>
                <c:formatCode>#,##0.0;[Red]\-#,##0.0</c:formatCode>
                <c:ptCount val="5"/>
                <c:pt idx="0">
                  <c:v>0.91600000000000004</c:v>
                </c:pt>
                <c:pt idx="1">
                  <c:v>1.0152625152625152</c:v>
                </c:pt>
                <c:pt idx="2">
                  <c:v>1.1948613005911779</c:v>
                </c:pt>
                <c:pt idx="3">
                  <c:v>1.032123735871505</c:v>
                </c:pt>
                <c:pt idx="4">
                  <c:v>0.79152133082908505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0-4376-89C9-FBDFD7681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27152"/>
        <c:axId val="9449268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valAx>
        <c:axId val="944926824"/>
        <c:scaling>
          <c:orientation val="minMax"/>
          <c:max val="2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44927152"/>
        <c:crosses val="max"/>
        <c:crossBetween val="between"/>
        <c:majorUnit val="0.5"/>
      </c:valAx>
      <c:catAx>
        <c:axId val="94492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92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821699302389832"/>
          <c:y val="1.9435799967974825E-2"/>
          <c:w val="0.72712542305567063"/>
          <c:h val="0.10957587529675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tar-m.jp/eng/ir/library/earning/index.htm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90713</xdr:colOff>
      <xdr:row>1</xdr:row>
      <xdr:rowOff>69396</xdr:rowOff>
    </xdr:from>
    <xdr:to>
      <xdr:col>5</xdr:col>
      <xdr:colOff>419067</xdr:colOff>
      <xdr:row>5</xdr:row>
      <xdr:rowOff>289378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F00734F-0C8C-4DF2-A608-2BD46BA0C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458106" y="259896"/>
          <a:ext cx="2804854" cy="981982"/>
        </a:xfrm>
        <a:prstGeom prst="rect">
          <a:avLst/>
        </a:prstGeom>
      </xdr:spPr>
    </xdr:pic>
    <xdr:clientData/>
  </xdr:twoCellAnchor>
  <xdr:twoCellAnchor editAs="oneCell">
    <xdr:from>
      <xdr:col>13</xdr:col>
      <xdr:colOff>54430</xdr:colOff>
      <xdr:row>8</xdr:row>
      <xdr:rowOff>383720</xdr:rowOff>
    </xdr:from>
    <xdr:to>
      <xdr:col>13</xdr:col>
      <xdr:colOff>653144</xdr:colOff>
      <xdr:row>10</xdr:row>
      <xdr:rowOff>261256</xdr:rowOff>
    </xdr:to>
    <xdr:pic>
      <xdr:nvPicPr>
        <xdr:cNvPr id="5" name="図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7BFDA2-AF4C-F9B5-956B-7CB0BB1E9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1859" y="3676649"/>
          <a:ext cx="598714" cy="598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</xdr:colOff>
      <xdr:row>1</xdr:row>
      <xdr:rowOff>102870</xdr:rowOff>
    </xdr:from>
    <xdr:to>
      <xdr:col>4</xdr:col>
      <xdr:colOff>276225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D366BB-95D0-4AC4-98A4-B3925176D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50290</xdr:colOff>
      <xdr:row>2</xdr:row>
      <xdr:rowOff>68580</xdr:rowOff>
    </xdr:from>
    <xdr:ext cx="546231" cy="148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74D43C-5BF0-46D2-A414-EFEA76939AC4}"/>
            </a:ext>
          </a:extLst>
        </xdr:cNvPr>
        <xdr:cNvSpPr txBox="1"/>
      </xdr:nvSpPr>
      <xdr:spPr>
        <a:xfrm>
          <a:off x="50290" y="655320"/>
          <a:ext cx="546231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twoCellAnchor>
    <xdr:from>
      <xdr:col>4</xdr:col>
      <xdr:colOff>600074</xdr:colOff>
      <xdr:row>1</xdr:row>
      <xdr:rowOff>87630</xdr:rowOff>
    </xdr:from>
    <xdr:to>
      <xdr:col>11</xdr:col>
      <xdr:colOff>428624</xdr:colOff>
      <xdr:row>18</xdr:row>
      <xdr:rowOff>60960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E98ACAF-C290-48BE-BA70-F333FB25E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0.04821</cdr:y>
    </cdr:from>
    <cdr:to>
      <cdr:x>0.12776</cdr:x>
      <cdr:y>0.10324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74D43C-5BF0-46D2-A414-EFEA76939AC4}"/>
            </a:ext>
          </a:extLst>
        </cdr:cNvPr>
        <cdr:cNvSpPr txBox="1"/>
      </cdr:nvSpPr>
      <cdr:spPr>
        <a:xfrm xmlns:a="http://schemas.openxmlformats.org/drawingml/2006/main">
          <a:off x="0" y="129859"/>
          <a:ext cx="550546" cy="1482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36000" tIns="0" rIns="3600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5714</xdr:rowOff>
    </xdr:from>
    <xdr:to>
      <xdr:col>3</xdr:col>
      <xdr:colOff>701040</xdr:colOff>
      <xdr:row>17</xdr:row>
      <xdr:rowOff>120574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4F2459-4BAB-4416-83C8-7C5674468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</xdr:colOff>
      <xdr:row>1</xdr:row>
      <xdr:rowOff>53340</xdr:rowOff>
    </xdr:from>
    <xdr:to>
      <xdr:col>12</xdr:col>
      <xdr:colOff>0</xdr:colOff>
      <xdr:row>17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D1B39F-FA88-4300-9D0D-FE26B5428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26131</xdr:colOff>
      <xdr:row>2</xdr:row>
      <xdr:rowOff>35018</xdr:rowOff>
    </xdr:from>
    <xdr:ext cx="1100292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A8FAFD9-C0A4-4207-A646-9E7A51AFC629}"/>
            </a:ext>
          </a:extLst>
        </xdr:cNvPr>
        <xdr:cNvSpPr txBox="1"/>
      </xdr:nvSpPr>
      <xdr:spPr>
        <a:xfrm>
          <a:off x="26131" y="62175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634426</xdr:colOff>
      <xdr:row>2</xdr:row>
      <xdr:rowOff>65498</xdr:rowOff>
    </xdr:from>
    <xdr:ext cx="1100292" cy="1482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0CBCDDA-4F52-4533-9E65-62A77C6C13E8}"/>
            </a:ext>
          </a:extLst>
        </xdr:cNvPr>
        <xdr:cNvSpPr txBox="1"/>
      </xdr:nvSpPr>
      <xdr:spPr>
        <a:xfrm>
          <a:off x="5549326" y="65223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1889760</xdr:colOff>
      <xdr:row>1</xdr:row>
      <xdr:rowOff>68580</xdr:rowOff>
    </xdr:from>
    <xdr:to>
      <xdr:col>12</xdr:col>
      <xdr:colOff>396240</xdr:colOff>
      <xdr:row>17</xdr:row>
      <xdr:rowOff>138056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30ADB0-300D-45A4-8679-BB7FEB8A2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1734310</xdr:colOff>
      <xdr:row>2</xdr:row>
      <xdr:rowOff>60960</xdr:rowOff>
    </xdr:from>
    <xdr:ext cx="546231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7E47FA8-AF57-4F91-96D5-DDF9681BE7E9}"/>
            </a:ext>
          </a:extLst>
        </xdr:cNvPr>
        <xdr:cNvSpPr txBox="1"/>
      </xdr:nvSpPr>
      <xdr:spPr>
        <a:xfrm>
          <a:off x="1734310" y="647700"/>
          <a:ext cx="546231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1514475</xdr:colOff>
      <xdr:row>1</xdr:row>
      <xdr:rowOff>60960</xdr:rowOff>
    </xdr:from>
    <xdr:to>
      <xdr:col>12</xdr:col>
      <xdr:colOff>405765</xdr:colOff>
      <xdr:row>19</xdr:row>
      <xdr:rowOff>23706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627AD6-3600-487F-BC80-78BC8305B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1316990</xdr:colOff>
      <xdr:row>2</xdr:row>
      <xdr:rowOff>125942</xdr:rowOff>
    </xdr:from>
    <xdr:ext cx="678125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C4AA8C4-1C51-4F84-BC57-A8AE6C2F5510}"/>
            </a:ext>
          </a:extLst>
        </xdr:cNvPr>
        <xdr:cNvSpPr txBox="1"/>
      </xdr:nvSpPr>
      <xdr:spPr>
        <a:xfrm>
          <a:off x="1316990" y="712682"/>
          <a:ext cx="678125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（人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Person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11</xdr:col>
      <xdr:colOff>124086</xdr:colOff>
      <xdr:row>2</xdr:row>
      <xdr:rowOff>149013</xdr:rowOff>
    </xdr:from>
    <xdr:ext cx="1100292" cy="14824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560B176-6F20-47E7-9416-0AA7ECFC51F8}"/>
            </a:ext>
          </a:extLst>
        </xdr:cNvPr>
        <xdr:cNvSpPr txBox="1"/>
      </xdr:nvSpPr>
      <xdr:spPr>
        <a:xfrm>
          <a:off x="9839586" y="735753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1</xdr:row>
      <xdr:rowOff>62753</xdr:rowOff>
    </xdr:from>
    <xdr:to>
      <xdr:col>26</xdr:col>
      <xdr:colOff>0</xdr:colOff>
      <xdr:row>17</xdr:row>
      <xdr:rowOff>145492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9161BCC-1A0E-4D06-B9AB-3D1661C0A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976311</xdr:colOff>
      <xdr:row>32</xdr:row>
      <xdr:rowOff>53789</xdr:rowOff>
    </xdr:from>
    <xdr:to>
      <xdr:col>25</xdr:col>
      <xdr:colOff>183136</xdr:colOff>
      <xdr:row>48</xdr:row>
      <xdr:rowOff>111033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0AC88E2-2582-4ECD-AB49-C7FBA1C69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899773</xdr:colOff>
      <xdr:row>2</xdr:row>
      <xdr:rowOff>153125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7EBB12-6425-4910-9446-F09365FDF2E0}"/>
            </a:ext>
          </a:extLst>
        </xdr:cNvPr>
        <xdr:cNvSpPr txBox="1"/>
      </xdr:nvSpPr>
      <xdr:spPr>
        <a:xfrm>
          <a:off x="899773" y="748438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865549</xdr:colOff>
      <xdr:row>33</xdr:row>
      <xdr:rowOff>3870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697BFC-3511-49AA-836F-2D98969DEA0E}"/>
            </a:ext>
          </a:extLst>
        </xdr:cNvPr>
        <xdr:cNvSpPr txBox="1"/>
      </xdr:nvSpPr>
      <xdr:spPr>
        <a:xfrm>
          <a:off x="865549" y="5945089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1249680</xdr:colOff>
      <xdr:row>1</xdr:row>
      <xdr:rowOff>83820</xdr:rowOff>
    </xdr:from>
    <xdr:to>
      <xdr:col>6</xdr:col>
      <xdr:colOff>304800</xdr:colOff>
      <xdr:row>19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6A9E986-3F49-4766-A05B-1540553B6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1348740</xdr:colOff>
      <xdr:row>34</xdr:row>
      <xdr:rowOff>93133</xdr:rowOff>
    </xdr:from>
    <xdr:to>
      <xdr:col>6</xdr:col>
      <xdr:colOff>53339</xdr:colOff>
      <xdr:row>50</xdr:row>
      <xdr:rowOff>123613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B3F94E0-9A8B-46C9-85AF-9DF2427D1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1017693</xdr:colOff>
      <xdr:row>3</xdr:row>
      <xdr:rowOff>45720</xdr:rowOff>
    </xdr:from>
    <xdr:ext cx="660300" cy="1694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973B70-026A-42E1-8DEA-A634A5BA0661}"/>
            </a:ext>
          </a:extLst>
        </xdr:cNvPr>
        <xdr:cNvSpPr txBox="1"/>
      </xdr:nvSpPr>
      <xdr:spPr>
        <a:xfrm>
          <a:off x="1017693" y="79248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1181100</xdr:colOff>
      <xdr:row>35</xdr:row>
      <xdr:rowOff>15240</xdr:rowOff>
    </xdr:from>
    <xdr:ext cx="660300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2050D6-B2BA-4358-93F2-B6FFA3915EF2}"/>
            </a:ext>
          </a:extLst>
        </xdr:cNvPr>
        <xdr:cNvSpPr txBox="1"/>
      </xdr:nvSpPr>
      <xdr:spPr>
        <a:xfrm>
          <a:off x="1181100" y="672084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1</xdr:row>
      <xdr:rowOff>103543</xdr:rowOff>
    </xdr:from>
    <xdr:to>
      <xdr:col>8</xdr:col>
      <xdr:colOff>754380</xdr:colOff>
      <xdr:row>17</xdr:row>
      <xdr:rowOff>64098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054AAD-DC31-4DBD-A53D-F34212917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868681</xdr:colOff>
      <xdr:row>27</xdr:row>
      <xdr:rowOff>135467</xdr:rowOff>
    </xdr:from>
    <xdr:to>
      <xdr:col>6</xdr:col>
      <xdr:colOff>129540</xdr:colOff>
      <xdr:row>43</xdr:row>
      <xdr:rowOff>74855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5E1981F-ED6D-4410-8378-6D5D93C8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344911" cy="1694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E3F1A2-E9DA-4BC7-98C7-4B0827049816}"/>
            </a:ext>
          </a:extLst>
        </xdr:cNvPr>
        <xdr:cNvSpPr txBox="1"/>
      </xdr:nvSpPr>
      <xdr:spPr>
        <a:xfrm>
          <a:off x="684107" y="633307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499532</xdr:colOff>
      <xdr:row>28</xdr:row>
      <xdr:rowOff>61808</xdr:rowOff>
    </xdr:from>
    <xdr:ext cx="1287844" cy="1482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906742E-D3B0-4506-AADE-772DF4C4FF83}"/>
            </a:ext>
          </a:extLst>
        </xdr:cNvPr>
        <xdr:cNvSpPr txBox="1"/>
      </xdr:nvSpPr>
      <xdr:spPr>
        <a:xfrm>
          <a:off x="499532" y="5083388"/>
          <a:ext cx="1287844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r-m.jp/ir/library/earning/index.html" TargetMode="External"/><Relationship Id="rId1" Type="http://schemas.openxmlformats.org/officeDocument/2006/relationships/hyperlink" Target="https://star-m.jp/eng/ir/library/earning/index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5480-13EB-40CD-8FF8-ACCC52B4D2DC}">
  <sheetPr>
    <tabColor theme="4" tint="0.79998168889431442"/>
    <pageSetUpPr fitToPage="1"/>
  </sheetPr>
  <dimension ref="A1:R44"/>
  <sheetViews>
    <sheetView tabSelected="1" zoomScale="70" zoomScaleNormal="70" zoomScalePageLayoutView="20" workbookViewId="0"/>
  </sheetViews>
  <sheetFormatPr defaultColWidth="0" defaultRowHeight="14.25" zeroHeight="1" x14ac:dyDescent="0.4"/>
  <cols>
    <col min="1" max="1" width="4.875" style="99" customWidth="1"/>
    <col min="2" max="2" width="10.75" style="99" customWidth="1"/>
    <col min="3" max="3" width="8.875" style="99" customWidth="1"/>
    <col min="4" max="4" width="2.125" style="99" customWidth="1"/>
    <col min="5" max="7" width="10.75" style="99" customWidth="1"/>
    <col min="8" max="8" width="19.875" style="99" customWidth="1"/>
    <col min="9" max="9" width="9.25" style="99" customWidth="1"/>
    <col min="10" max="10" width="25.625" style="99" bestFit="1" customWidth="1"/>
    <col min="11" max="12" width="9" style="99" customWidth="1"/>
    <col min="13" max="13" width="34.25" style="99" customWidth="1"/>
    <col min="14" max="14" width="12.25" style="99" customWidth="1"/>
    <col min="15" max="15" width="4.375" style="99" customWidth="1"/>
    <col min="16" max="16" width="4.875" style="99" customWidth="1"/>
    <col min="17" max="18" width="10.75" style="99" customWidth="1"/>
    <col min="19" max="16384" width="9" style="99" hidden="1"/>
  </cols>
  <sheetData>
    <row r="1" spans="1:15" ht="15.6" customHeight="1" x14ac:dyDescent="0.4">
      <c r="A1" s="117"/>
      <c r="B1" s="303"/>
      <c r="C1" s="303"/>
      <c r="D1" s="303"/>
      <c r="E1" s="303"/>
      <c r="F1" s="303"/>
      <c r="G1" s="303"/>
      <c r="H1" s="303"/>
      <c r="I1" s="117"/>
      <c r="J1" s="117"/>
      <c r="K1" s="117"/>
    </row>
    <row r="2" spans="1:15" ht="15.6" customHeight="1" x14ac:dyDescent="0.4">
      <c r="A2" s="117"/>
      <c r="B2" s="150"/>
      <c r="C2" s="150"/>
      <c r="D2" s="150"/>
      <c r="E2" s="150"/>
      <c r="F2" s="150"/>
      <c r="G2" s="150"/>
      <c r="H2" s="150"/>
      <c r="I2" s="151"/>
      <c r="J2" s="117"/>
      <c r="K2" s="117"/>
    </row>
    <row r="3" spans="1:15" ht="15.6" customHeight="1" x14ac:dyDescent="0.4">
      <c r="A3" s="152"/>
      <c r="B3" s="153"/>
      <c r="C3" s="153"/>
      <c r="D3" s="153"/>
      <c r="E3" s="154"/>
      <c r="F3" s="153"/>
      <c r="G3" s="153"/>
      <c r="H3" s="153"/>
      <c r="I3" s="150"/>
      <c r="J3" s="117"/>
      <c r="K3" s="117"/>
    </row>
    <row r="4" spans="1:15" ht="15.6" customHeight="1" x14ac:dyDescent="0.4">
      <c r="A4" s="152"/>
      <c r="B4" s="155"/>
      <c r="C4" s="155"/>
      <c r="D4" s="155"/>
      <c r="E4" s="156"/>
      <c r="F4" s="155"/>
      <c r="G4" s="155"/>
      <c r="H4" s="155"/>
      <c r="I4" s="157"/>
      <c r="J4" s="117"/>
      <c r="K4" s="117"/>
    </row>
    <row r="5" spans="1:15" ht="15.6" customHeight="1" x14ac:dyDescent="0.4">
      <c r="A5" s="152"/>
      <c r="B5" s="155"/>
      <c r="C5" s="155"/>
      <c r="D5" s="155"/>
      <c r="E5" s="156"/>
      <c r="F5" s="155"/>
      <c r="G5" s="155"/>
      <c r="H5" s="155"/>
      <c r="I5" s="157"/>
      <c r="J5" s="117"/>
      <c r="K5" s="117"/>
    </row>
    <row r="6" spans="1:15" ht="35.25" customHeight="1" x14ac:dyDescent="0.4">
      <c r="A6" s="152"/>
      <c r="B6" s="155"/>
      <c r="C6" s="155"/>
      <c r="D6" s="155"/>
      <c r="E6" s="156"/>
      <c r="F6" s="155"/>
      <c r="G6" s="155"/>
      <c r="H6" s="155"/>
      <c r="I6" s="157"/>
      <c r="J6" s="117"/>
      <c r="K6" s="117"/>
      <c r="N6" s="284" t="s">
        <v>203</v>
      </c>
    </row>
    <row r="7" spans="1:15" s="149" customFormat="1" ht="44.25" x14ac:dyDescent="0.55000000000000004">
      <c r="A7" s="35"/>
      <c r="B7" s="304" t="s">
        <v>16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278"/>
    </row>
    <row r="8" spans="1:15" ht="105" customHeight="1" x14ac:dyDescent="0.4">
      <c r="A8" s="117"/>
      <c r="B8" s="305" t="s">
        <v>202</v>
      </c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276"/>
    </row>
    <row r="9" spans="1:15" s="149" customFormat="1" ht="35.25" x14ac:dyDescent="0.4">
      <c r="B9" s="306" t="s">
        <v>204</v>
      </c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277"/>
    </row>
    <row r="10" spans="1:15" ht="21.75" customHeight="1" x14ac:dyDescent="0.4">
      <c r="B10" s="168"/>
      <c r="C10" s="168"/>
      <c r="D10" s="168"/>
      <c r="E10" s="168"/>
      <c r="F10" s="168"/>
      <c r="G10" s="168"/>
      <c r="H10" s="168"/>
      <c r="J10" s="301" t="s">
        <v>213</v>
      </c>
      <c r="K10" s="301"/>
      <c r="L10" s="301"/>
      <c r="M10" s="301"/>
      <c r="N10" s="301"/>
    </row>
    <row r="11" spans="1:15" ht="21.75" customHeight="1" x14ac:dyDescent="0.4">
      <c r="B11" s="168"/>
      <c r="C11" s="168"/>
      <c r="D11" s="168"/>
      <c r="E11" s="168"/>
      <c r="F11" s="168"/>
      <c r="G11" s="168"/>
      <c r="H11" s="168"/>
      <c r="J11" s="302" t="s">
        <v>212</v>
      </c>
      <c r="K11" s="302"/>
      <c r="L11" s="302"/>
      <c r="M11" s="302"/>
      <c r="N11" s="302"/>
    </row>
    <row r="12" spans="1:15" ht="31.5" customHeight="1" thickBot="1" x14ac:dyDescent="0.5">
      <c r="A12" s="158"/>
      <c r="C12" s="159" t="s">
        <v>149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279"/>
    </row>
    <row r="13" spans="1:15" ht="15.6" customHeight="1" x14ac:dyDescent="0.4">
      <c r="A13" s="158"/>
      <c r="C13" s="155"/>
      <c r="D13" s="155"/>
      <c r="E13" s="155"/>
      <c r="F13" s="155"/>
      <c r="G13" s="155"/>
      <c r="H13" s="156"/>
      <c r="I13" s="155"/>
    </row>
    <row r="14" spans="1:15" ht="28.5" x14ac:dyDescent="0.4">
      <c r="A14" s="117"/>
      <c r="C14" s="230" t="s">
        <v>196</v>
      </c>
      <c r="D14" s="231"/>
      <c r="E14" s="231"/>
      <c r="F14" s="231"/>
      <c r="G14" s="231"/>
      <c r="H14" s="161"/>
      <c r="I14" s="162"/>
      <c r="J14" s="163"/>
      <c r="K14" s="163"/>
      <c r="L14" s="163"/>
      <c r="M14" s="163"/>
      <c r="N14" s="242" t="s">
        <v>2</v>
      </c>
      <c r="O14" s="280"/>
    </row>
    <row r="15" spans="1:15" ht="28.5" x14ac:dyDescent="0.4">
      <c r="A15" s="117"/>
      <c r="C15" s="247" t="s">
        <v>166</v>
      </c>
      <c r="D15" s="231"/>
      <c r="E15" s="231"/>
      <c r="F15" s="231"/>
      <c r="G15" s="231"/>
      <c r="H15" s="161"/>
      <c r="I15" s="162"/>
      <c r="J15" s="163"/>
      <c r="K15" s="163"/>
      <c r="L15" s="163"/>
      <c r="M15" s="163"/>
      <c r="N15" s="243" t="s">
        <v>83</v>
      </c>
      <c r="O15" s="281"/>
    </row>
    <row r="16" spans="1:15" ht="28.5" x14ac:dyDescent="0.4">
      <c r="A16" s="117"/>
      <c r="C16" s="248" t="s">
        <v>167</v>
      </c>
      <c r="D16" s="232"/>
      <c r="E16" s="232"/>
      <c r="F16" s="232"/>
      <c r="G16" s="232"/>
      <c r="H16" s="164"/>
      <c r="I16" s="164"/>
      <c r="J16" s="164"/>
      <c r="K16" s="164"/>
      <c r="L16" s="165"/>
      <c r="M16" s="164"/>
      <c r="N16" s="244" t="s">
        <v>128</v>
      </c>
      <c r="O16" s="281"/>
    </row>
    <row r="17" spans="1:16" s="166" customFormat="1" ht="28.5" x14ac:dyDescent="0.4">
      <c r="C17" s="248" t="s">
        <v>168</v>
      </c>
      <c r="D17" s="232"/>
      <c r="E17" s="232"/>
      <c r="F17" s="232"/>
      <c r="G17" s="232"/>
      <c r="H17" s="164"/>
      <c r="I17" s="164"/>
      <c r="J17" s="164"/>
      <c r="K17" s="164"/>
      <c r="L17" s="165"/>
      <c r="M17" s="164"/>
      <c r="N17" s="244" t="s">
        <v>84</v>
      </c>
      <c r="O17" s="281"/>
    </row>
    <row r="18" spans="1:16" s="166" customFormat="1" ht="28.5" x14ac:dyDescent="0.4">
      <c r="C18" s="248" t="s">
        <v>169</v>
      </c>
      <c r="D18" s="232"/>
      <c r="E18" s="232"/>
      <c r="F18" s="232"/>
      <c r="G18" s="232"/>
      <c r="H18" s="164"/>
      <c r="I18" s="164"/>
      <c r="J18" s="164"/>
      <c r="K18" s="164"/>
      <c r="L18" s="164"/>
      <c r="M18" s="164"/>
      <c r="N18" s="244" t="s">
        <v>85</v>
      </c>
      <c r="O18" s="281"/>
    </row>
    <row r="19" spans="1:16" s="166" customFormat="1" ht="28.5" x14ac:dyDescent="0.4">
      <c r="C19" s="248" t="s">
        <v>170</v>
      </c>
      <c r="D19" s="232"/>
      <c r="E19" s="232"/>
      <c r="F19" s="232"/>
      <c r="G19" s="232"/>
      <c r="H19" s="164"/>
      <c r="I19" s="164"/>
      <c r="J19" s="164"/>
      <c r="K19" s="164"/>
      <c r="L19" s="164"/>
      <c r="M19" s="164"/>
      <c r="N19" s="244" t="s">
        <v>3</v>
      </c>
      <c r="O19" s="281"/>
    </row>
    <row r="20" spans="1:16" s="166" customFormat="1" ht="28.5" x14ac:dyDescent="0.4">
      <c r="C20" s="248" t="s">
        <v>171</v>
      </c>
      <c r="D20" s="232"/>
      <c r="E20" s="232"/>
      <c r="F20" s="232"/>
      <c r="G20" s="232"/>
      <c r="H20" s="164"/>
      <c r="I20" s="164"/>
      <c r="J20" s="164"/>
      <c r="K20" s="164"/>
      <c r="L20" s="164"/>
      <c r="M20" s="164"/>
      <c r="N20" s="244" t="s">
        <v>4</v>
      </c>
      <c r="O20" s="281"/>
    </row>
    <row r="21" spans="1:16" s="166" customFormat="1" ht="28.5" x14ac:dyDescent="0.4">
      <c r="C21" s="248" t="s">
        <v>172</v>
      </c>
      <c r="D21" s="232"/>
      <c r="E21" s="232"/>
      <c r="F21" s="232"/>
      <c r="G21" s="232"/>
      <c r="H21" s="164"/>
      <c r="I21" s="164"/>
      <c r="J21" s="164"/>
      <c r="K21" s="164"/>
      <c r="L21" s="164"/>
      <c r="M21" s="164"/>
      <c r="N21" s="244" t="s">
        <v>5</v>
      </c>
      <c r="O21" s="281"/>
    </row>
    <row r="22" spans="1:16" s="166" customFormat="1" ht="28.5" x14ac:dyDescent="0.4">
      <c r="C22" s="299" t="s">
        <v>215</v>
      </c>
      <c r="D22" s="233"/>
      <c r="E22" s="233"/>
      <c r="F22" s="233"/>
      <c r="G22" s="233"/>
      <c r="H22" s="167"/>
      <c r="I22" s="164"/>
      <c r="J22" s="164"/>
      <c r="K22" s="164"/>
      <c r="L22" s="164"/>
      <c r="M22" s="164"/>
      <c r="N22" s="244" t="s">
        <v>161</v>
      </c>
      <c r="O22" s="281"/>
    </row>
    <row r="23" spans="1:16" s="166" customFormat="1" ht="28.5" x14ac:dyDescent="0.4">
      <c r="C23" s="299" t="s">
        <v>218</v>
      </c>
      <c r="D23" s="233"/>
      <c r="E23" s="233"/>
      <c r="F23" s="233"/>
      <c r="G23" s="233"/>
      <c r="H23" s="167"/>
      <c r="I23" s="164"/>
      <c r="J23" s="164"/>
      <c r="K23" s="164"/>
      <c r="L23" s="164"/>
      <c r="M23" s="164"/>
      <c r="N23" s="244" t="s">
        <v>162</v>
      </c>
      <c r="O23" s="281"/>
    </row>
    <row r="24" spans="1:16" s="166" customFormat="1" ht="28.5" x14ac:dyDescent="0.4">
      <c r="C24" s="248" t="s">
        <v>173</v>
      </c>
      <c r="D24" s="232"/>
      <c r="E24" s="232"/>
      <c r="F24" s="233"/>
      <c r="G24" s="233"/>
      <c r="H24" s="167"/>
      <c r="I24" s="164"/>
      <c r="J24" s="164"/>
      <c r="K24" s="164"/>
      <c r="L24" s="164"/>
      <c r="M24" s="164"/>
      <c r="N24" s="244" t="s">
        <v>160</v>
      </c>
      <c r="O24" s="281"/>
    </row>
    <row r="25" spans="1:16" s="166" customFormat="1" ht="26.25" customHeight="1" x14ac:dyDescent="0.4">
      <c r="B25" s="282"/>
      <c r="C25" s="283"/>
      <c r="D25" s="283"/>
      <c r="E25" s="283"/>
      <c r="F25" s="283"/>
      <c r="G25" s="283"/>
      <c r="H25" s="282"/>
      <c r="I25" s="282"/>
      <c r="J25" s="282"/>
      <c r="K25" s="282"/>
      <c r="L25" s="282"/>
      <c r="M25" s="282"/>
      <c r="N25" s="282"/>
      <c r="O25" s="282"/>
    </row>
    <row r="26" spans="1:16" s="166" customFormat="1" ht="25.5" x14ac:dyDescent="0.3">
      <c r="B26" s="285" t="s">
        <v>200</v>
      </c>
      <c r="C26" s="234"/>
      <c r="D26" s="234"/>
      <c r="E26" s="234"/>
      <c r="F26" s="234"/>
      <c r="G26" s="234"/>
    </row>
    <row r="27" spans="1:16" s="166" customFormat="1" ht="25.5" x14ac:dyDescent="0.4">
      <c r="B27" s="286" t="s">
        <v>201</v>
      </c>
    </row>
    <row r="28" spans="1:16" s="166" customFormat="1" ht="15.6" customHeight="1" x14ac:dyDescent="0.4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</row>
    <row r="29" spans="1:16" ht="15.6" customHeight="1" x14ac:dyDescent="0.4"/>
    <row r="30" spans="1:16" ht="15.6" customHeight="1" x14ac:dyDescent="0.4"/>
    <row r="31" spans="1:16" ht="15.6" customHeight="1" x14ac:dyDescent="0.4"/>
    <row r="32" spans="1:16" ht="15.6" customHeight="1" x14ac:dyDescent="0.4"/>
    <row r="33" ht="15.6" customHeight="1" x14ac:dyDescent="0.4"/>
    <row r="34" ht="15.6" customHeight="1" x14ac:dyDescent="0.4"/>
    <row r="35" ht="15.6" customHeight="1" x14ac:dyDescent="0.4"/>
    <row r="36" ht="15.6" customHeight="1" x14ac:dyDescent="0.4"/>
    <row r="37" ht="15.6" customHeight="1" x14ac:dyDescent="0.4"/>
    <row r="38" ht="15.6" customHeight="1" x14ac:dyDescent="0.4"/>
    <row r="39" ht="15.6" customHeight="1" x14ac:dyDescent="0.4"/>
    <row r="40" ht="15.6" customHeight="1" x14ac:dyDescent="0.4"/>
    <row r="41" ht="15.6" customHeight="1" x14ac:dyDescent="0.4"/>
    <row r="42" ht="15.6" customHeight="1" x14ac:dyDescent="0.4"/>
    <row r="43" ht="15.6" customHeight="1" x14ac:dyDescent="0.4"/>
    <row r="44" ht="15.6" customHeight="1" x14ac:dyDescent="0.4"/>
  </sheetData>
  <mergeCells count="6">
    <mergeCell ref="J10:N10"/>
    <mergeCell ref="J11:N11"/>
    <mergeCell ref="B1:H1"/>
    <mergeCell ref="B7:N7"/>
    <mergeCell ref="B8:N8"/>
    <mergeCell ref="B9:N9"/>
  </mergeCells>
  <phoneticPr fontId="3"/>
  <hyperlinks>
    <hyperlink ref="N14" location="'1'!A1" display="P.1" xr:uid="{0A317B94-F17C-4F9A-9A6E-C04B8AE0A4C4}"/>
    <hyperlink ref="N15" location="'2'!A1" display="P.2" xr:uid="{5F59F585-4436-4B6E-8C66-6F0728F58E5B}"/>
    <hyperlink ref="N16" location="'3,4'!A1" display="P.3-4" xr:uid="{ECA32042-04DE-4BFD-BE27-BF1887BBC2F8}"/>
    <hyperlink ref="N17" location="'5'!A1" display="P.5" xr:uid="{603D724B-F918-4313-A88F-02EAE04FAF86}"/>
    <hyperlink ref="N18" location="'6'!A1" display="P.6" xr:uid="{294A3B18-FA9D-4913-A861-98C67D14DD08}"/>
    <hyperlink ref="N19" location="'7'!A1" display="P.7" xr:uid="{C887EC25-EB5B-4C88-9533-0A81C9C48AB9}"/>
    <hyperlink ref="N20" location="'8'!A1" display="P.8" xr:uid="{A0AACB73-7F2B-4CDF-91B4-F568C0259CC0}"/>
    <hyperlink ref="N21" location="'9'!A1" display="P.9" xr:uid="{6A4A7818-D712-4215-9539-3C7A915FF946}"/>
    <hyperlink ref="N22:N24" location="'9'!A1" display="P.9" xr:uid="{C5419205-755A-40F0-9786-C176457C5F7F}"/>
    <hyperlink ref="N24" location="'12'!A1" display="P.12" xr:uid="{9A31D00C-4DFA-4475-A0FA-1A24A7729B27}"/>
    <hyperlink ref="N22" location="'10'!A1" display="P.10" xr:uid="{834D3288-80EA-4419-B3F9-D3247BF006C6}"/>
    <hyperlink ref="N23" location="'11'!A1" display="P.11" xr:uid="{ED97FAEC-439F-4205-A6BB-B5CBA5E63940}"/>
    <hyperlink ref="J11" r:id="rId1" xr:uid="{C30F0EC9-7854-47D4-BA57-E82F9C52FF9F}"/>
    <hyperlink ref="J10:N10" r:id="rId2" display="Excelファイルは当社ウェブサイトからダウンロードいただけます。" xr:uid="{E7C3482B-884B-4596-9354-ADB051AFBBA2}"/>
  </hyperlinks>
  <printOptions horizontalCentered="1"/>
  <pageMargins left="0.19685039370078741" right="0.19685039370078741" top="0.19685039370078741" bottom="0.35433070866141736" header="0.31496062992125984" footer="0.31496062992125984"/>
  <pageSetup paperSize="9" scale="70" fitToHeight="0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6CFC-2D05-4D89-B1DC-3E83E81FAAD3}">
  <sheetPr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4.25" zeroHeight="1" x14ac:dyDescent="0.4"/>
  <cols>
    <col min="1" max="1" width="17.625" style="23" customWidth="1"/>
    <col min="2" max="25" width="7" style="23" customWidth="1"/>
    <col min="26" max="26" width="6" style="23" customWidth="1"/>
    <col min="27" max="28" width="8.75" style="23" customWidth="1"/>
    <col min="29" max="16384" width="9" style="23" hidden="1"/>
  </cols>
  <sheetData>
    <row r="1" spans="1:26" ht="33.950000000000003" customHeight="1" x14ac:dyDescent="0.4">
      <c r="A1" s="74" t="s">
        <v>157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21"/>
      <c r="P1" s="21"/>
      <c r="Q1" s="21"/>
      <c r="R1" s="20"/>
      <c r="S1" s="21"/>
      <c r="T1" s="21"/>
      <c r="U1" s="21"/>
      <c r="V1" s="21"/>
      <c r="W1" s="21"/>
      <c r="X1" s="21"/>
      <c r="Y1" s="21"/>
      <c r="Z1" s="21"/>
    </row>
    <row r="2" spans="1:26" s="49" customFormat="1" ht="12.95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s="49" customFormat="1" ht="12.95" customHeight="1" x14ac:dyDescent="0.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47"/>
      <c r="Z3" s="47"/>
    </row>
    <row r="4" spans="1:26" s="49" customFormat="1" ht="12.95" customHeight="1" x14ac:dyDescent="0.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47"/>
      <c r="Z4" s="47"/>
    </row>
    <row r="5" spans="1:26" s="49" customFormat="1" ht="12.95" customHeight="1" x14ac:dyDescent="0.4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47"/>
      <c r="Z5" s="47"/>
    </row>
    <row r="6" spans="1:26" s="49" customFormat="1" ht="12.95" customHeight="1" x14ac:dyDescent="0.4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47"/>
      <c r="Z6" s="47"/>
    </row>
    <row r="7" spans="1:26" s="49" customFormat="1" ht="12.95" customHeight="1" x14ac:dyDescent="0.4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47"/>
      <c r="Z7" s="47"/>
    </row>
    <row r="8" spans="1:26" s="49" customFormat="1" ht="12.95" customHeight="1" x14ac:dyDescent="0.4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47"/>
      <c r="Z8" s="47"/>
    </row>
    <row r="9" spans="1:26" s="49" customFormat="1" ht="12.95" customHeight="1" x14ac:dyDescent="0.4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47"/>
      <c r="Z9" s="47"/>
    </row>
    <row r="10" spans="1:26" s="49" customFormat="1" ht="12.95" customHeight="1" x14ac:dyDescent="0.4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47"/>
      <c r="Z10" s="47"/>
    </row>
    <row r="11" spans="1:26" s="49" customFormat="1" ht="12.95" customHeight="1" x14ac:dyDescent="0.4">
      <c r="A11" s="35"/>
      <c r="B11" s="35"/>
      <c r="C11" s="35"/>
      <c r="D11" s="35"/>
      <c r="E11" s="35"/>
      <c r="F11" s="35"/>
      <c r="G11" s="35"/>
      <c r="H11" s="35"/>
      <c r="I11" s="35"/>
      <c r="J11" s="287"/>
      <c r="K11" s="287"/>
      <c r="L11" s="287"/>
      <c r="M11" s="287"/>
      <c r="N11" s="26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47"/>
      <c r="Z11" s="47"/>
    </row>
    <row r="12" spans="1:26" s="49" customFormat="1" ht="12.95" customHeight="1" x14ac:dyDescent="0.4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47"/>
      <c r="Z12" s="47"/>
    </row>
    <row r="13" spans="1:26" s="49" customFormat="1" ht="12.95" customHeight="1" x14ac:dyDescent="0.4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47"/>
      <c r="Z13" s="47"/>
    </row>
    <row r="14" spans="1:26" s="49" customFormat="1" ht="12.95" customHeight="1" x14ac:dyDescent="0.4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47"/>
      <c r="Z14" s="47"/>
    </row>
    <row r="15" spans="1:26" s="49" customFormat="1" ht="12.95" customHeight="1" x14ac:dyDescent="0.4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47"/>
      <c r="Z15" s="47"/>
    </row>
    <row r="16" spans="1:26" s="49" customFormat="1" ht="12.95" customHeight="1" x14ac:dyDescent="0.4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47"/>
      <c r="Z16" s="47"/>
    </row>
    <row r="17" spans="1:26" s="49" customFormat="1" ht="12.95" customHeight="1" x14ac:dyDescent="0.4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47"/>
      <c r="Z17" s="47"/>
    </row>
    <row r="18" spans="1:26" s="49" customFormat="1" ht="12.95" customHeight="1" x14ac:dyDescent="0.4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47"/>
      <c r="Z18" s="47"/>
    </row>
    <row r="19" spans="1:26" s="47" customFormat="1" ht="12.95" customHeight="1" x14ac:dyDescent="0.4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75"/>
      <c r="O19" s="75"/>
      <c r="P19" s="75"/>
      <c r="Q19" s="75"/>
      <c r="R19" s="75"/>
      <c r="S19" s="75"/>
      <c r="T19" s="75"/>
      <c r="U19" s="75"/>
      <c r="V19" s="75"/>
      <c r="W19" s="75"/>
      <c r="Y19" s="75" t="s">
        <v>164</v>
      </c>
    </row>
    <row r="20" spans="1:26" s="47" customFormat="1" ht="12.95" customHeight="1" x14ac:dyDescent="0.4">
      <c r="A20" s="194"/>
      <c r="B20" s="195">
        <v>44562</v>
      </c>
      <c r="C20" s="195">
        <v>44593</v>
      </c>
      <c r="D20" s="195">
        <v>44621</v>
      </c>
      <c r="E20" s="195">
        <v>44652</v>
      </c>
      <c r="F20" s="195">
        <v>44682</v>
      </c>
      <c r="G20" s="195">
        <v>44713</v>
      </c>
      <c r="H20" s="195">
        <v>44743</v>
      </c>
      <c r="I20" s="195">
        <v>44774</v>
      </c>
      <c r="J20" s="195">
        <v>44805</v>
      </c>
      <c r="K20" s="195">
        <v>44835</v>
      </c>
      <c r="L20" s="195">
        <v>44866</v>
      </c>
      <c r="M20" s="195">
        <v>44896</v>
      </c>
      <c r="N20" s="195">
        <v>44927</v>
      </c>
      <c r="O20" s="195">
        <v>44958</v>
      </c>
      <c r="P20" s="195">
        <v>44986</v>
      </c>
      <c r="Q20" s="195">
        <v>45017</v>
      </c>
      <c r="R20" s="195">
        <v>45047</v>
      </c>
      <c r="S20" s="195">
        <v>45078</v>
      </c>
      <c r="T20" s="195">
        <v>45108</v>
      </c>
      <c r="U20" s="195">
        <v>45139</v>
      </c>
      <c r="V20" s="195">
        <v>45170</v>
      </c>
      <c r="W20" s="195">
        <v>45200</v>
      </c>
      <c r="X20" s="195">
        <v>45231</v>
      </c>
      <c r="Y20" s="195">
        <v>45261</v>
      </c>
    </row>
    <row r="21" spans="1:26" s="49" customFormat="1" ht="12.95" customHeight="1" x14ac:dyDescent="0.4">
      <c r="A21" s="259" t="s">
        <v>197</v>
      </c>
      <c r="B21" s="249">
        <v>43</v>
      </c>
      <c r="C21" s="250">
        <v>57</v>
      </c>
      <c r="D21" s="250">
        <v>79</v>
      </c>
      <c r="E21" s="250">
        <v>88</v>
      </c>
      <c r="F21" s="250">
        <v>46</v>
      </c>
      <c r="G21" s="250">
        <v>37</v>
      </c>
      <c r="H21" s="250">
        <v>45</v>
      </c>
      <c r="I21" s="250">
        <v>42</v>
      </c>
      <c r="J21" s="250">
        <v>62</v>
      </c>
      <c r="K21" s="250">
        <v>34</v>
      </c>
      <c r="L21" s="250">
        <v>27</v>
      </c>
      <c r="M21" s="250">
        <v>26</v>
      </c>
      <c r="N21" s="251">
        <v>23</v>
      </c>
      <c r="O21" s="251">
        <v>6</v>
      </c>
      <c r="P21" s="251">
        <v>-5</v>
      </c>
      <c r="Q21" s="251">
        <v>-5</v>
      </c>
      <c r="R21" s="251">
        <v>4</v>
      </c>
      <c r="S21" s="251">
        <v>11</v>
      </c>
      <c r="T21" s="251">
        <v>16</v>
      </c>
      <c r="U21" s="251">
        <v>8</v>
      </c>
      <c r="V21" s="251">
        <v>6</v>
      </c>
      <c r="W21" s="251">
        <v>5</v>
      </c>
      <c r="X21" s="251">
        <v>13</v>
      </c>
      <c r="Y21" s="251">
        <v>15</v>
      </c>
      <c r="Z21" s="47"/>
    </row>
    <row r="22" spans="1:26" s="49" customFormat="1" ht="12.95" customHeight="1" x14ac:dyDescent="0.4">
      <c r="A22" s="260" t="s">
        <v>187</v>
      </c>
      <c r="B22" s="252">
        <v>85</v>
      </c>
      <c r="C22" s="253">
        <v>100</v>
      </c>
      <c r="D22" s="253">
        <v>80</v>
      </c>
      <c r="E22" s="253">
        <v>163</v>
      </c>
      <c r="F22" s="253">
        <v>36</v>
      </c>
      <c r="G22" s="253">
        <v>62</v>
      </c>
      <c r="H22" s="253">
        <v>77</v>
      </c>
      <c r="I22" s="253">
        <v>101</v>
      </c>
      <c r="J22" s="253">
        <v>82</v>
      </c>
      <c r="K22" s="253">
        <v>24</v>
      </c>
      <c r="L22" s="253">
        <v>95</v>
      </c>
      <c r="M22" s="253">
        <v>49</v>
      </c>
      <c r="N22" s="10">
        <v>57</v>
      </c>
      <c r="O22" s="10">
        <v>34</v>
      </c>
      <c r="P22" s="10">
        <v>47</v>
      </c>
      <c r="Q22" s="10">
        <v>68</v>
      </c>
      <c r="R22" s="10">
        <v>32</v>
      </c>
      <c r="S22" s="10">
        <v>25</v>
      </c>
      <c r="T22" s="10">
        <v>49</v>
      </c>
      <c r="U22" s="10">
        <v>25</v>
      </c>
      <c r="V22" s="10">
        <v>28</v>
      </c>
      <c r="W22" s="10">
        <v>19</v>
      </c>
      <c r="X22" s="10">
        <v>35</v>
      </c>
      <c r="Y22" s="10">
        <v>17</v>
      </c>
      <c r="Z22" s="47"/>
    </row>
    <row r="23" spans="1:26" s="49" customFormat="1" ht="12.95" customHeight="1" x14ac:dyDescent="0.4">
      <c r="A23" s="260" t="s">
        <v>188</v>
      </c>
      <c r="B23" s="252">
        <v>278</v>
      </c>
      <c r="C23" s="253">
        <v>271</v>
      </c>
      <c r="D23" s="253">
        <v>299</v>
      </c>
      <c r="E23" s="253">
        <v>178</v>
      </c>
      <c r="F23" s="253">
        <v>304</v>
      </c>
      <c r="G23" s="253">
        <v>303</v>
      </c>
      <c r="H23" s="253">
        <v>339</v>
      </c>
      <c r="I23" s="253">
        <v>301</v>
      </c>
      <c r="J23" s="253">
        <v>271</v>
      </c>
      <c r="K23" s="253">
        <v>245</v>
      </c>
      <c r="L23" s="253">
        <v>183</v>
      </c>
      <c r="M23" s="253">
        <v>232</v>
      </c>
      <c r="N23" s="10">
        <v>115</v>
      </c>
      <c r="O23" s="10">
        <v>186</v>
      </c>
      <c r="P23" s="10">
        <v>237</v>
      </c>
      <c r="Q23" s="10">
        <v>224</v>
      </c>
      <c r="R23" s="10">
        <v>131</v>
      </c>
      <c r="S23" s="10">
        <v>291</v>
      </c>
      <c r="T23" s="10">
        <v>140</v>
      </c>
      <c r="U23" s="10">
        <v>99</v>
      </c>
      <c r="V23" s="10">
        <v>100</v>
      </c>
      <c r="W23" s="10">
        <v>166</v>
      </c>
      <c r="X23" s="10">
        <v>227</v>
      </c>
      <c r="Y23" s="10">
        <v>188</v>
      </c>
      <c r="Z23" s="47"/>
    </row>
    <row r="24" spans="1:26" s="49" customFormat="1" ht="12.95" customHeight="1" x14ac:dyDescent="0.4">
      <c r="A24" s="258" t="s">
        <v>186</v>
      </c>
      <c r="B24" s="254">
        <v>33</v>
      </c>
      <c r="C24" s="255">
        <v>40</v>
      </c>
      <c r="D24" s="255">
        <v>45</v>
      </c>
      <c r="E24" s="255">
        <v>45</v>
      </c>
      <c r="F24" s="255">
        <v>45</v>
      </c>
      <c r="G24" s="255">
        <v>43</v>
      </c>
      <c r="H24" s="255">
        <v>40</v>
      </c>
      <c r="I24" s="255">
        <v>36</v>
      </c>
      <c r="J24" s="255">
        <v>30</v>
      </c>
      <c r="K24" s="255">
        <v>30</v>
      </c>
      <c r="L24" s="255">
        <v>36</v>
      </c>
      <c r="M24" s="255">
        <v>38</v>
      </c>
      <c r="N24" s="15">
        <v>37</v>
      </c>
      <c r="O24" s="15">
        <v>24</v>
      </c>
      <c r="P24" s="15">
        <v>22</v>
      </c>
      <c r="Q24" s="15">
        <v>21</v>
      </c>
      <c r="R24" s="15">
        <v>22</v>
      </c>
      <c r="S24" s="15">
        <v>31</v>
      </c>
      <c r="T24" s="15">
        <v>42</v>
      </c>
      <c r="U24" s="15">
        <v>23</v>
      </c>
      <c r="V24" s="15">
        <v>29</v>
      </c>
      <c r="W24" s="15">
        <v>23</v>
      </c>
      <c r="X24" s="15">
        <v>19</v>
      </c>
      <c r="Y24" s="15">
        <v>20</v>
      </c>
      <c r="Z24" s="47"/>
    </row>
    <row r="25" spans="1:26" s="49" customFormat="1" x14ac:dyDescent="0.4">
      <c r="A25" s="240" t="s">
        <v>189</v>
      </c>
      <c r="B25" s="256">
        <v>439</v>
      </c>
      <c r="C25" s="257">
        <v>468</v>
      </c>
      <c r="D25" s="257">
        <v>503</v>
      </c>
      <c r="E25" s="257">
        <v>474</v>
      </c>
      <c r="F25" s="257">
        <v>431</v>
      </c>
      <c r="G25" s="257">
        <v>445</v>
      </c>
      <c r="H25" s="257">
        <v>501</v>
      </c>
      <c r="I25" s="257">
        <v>480</v>
      </c>
      <c r="J25" s="257">
        <v>445</v>
      </c>
      <c r="K25" s="257">
        <v>333</v>
      </c>
      <c r="L25" s="257">
        <v>341</v>
      </c>
      <c r="M25" s="257">
        <v>345</v>
      </c>
      <c r="N25" s="257">
        <v>232</v>
      </c>
      <c r="O25" s="257">
        <v>250</v>
      </c>
      <c r="P25" s="257">
        <v>301</v>
      </c>
      <c r="Q25" s="257">
        <v>308</v>
      </c>
      <c r="R25" s="257">
        <v>189</v>
      </c>
      <c r="S25" s="257">
        <v>358</v>
      </c>
      <c r="T25" s="257">
        <v>247</v>
      </c>
      <c r="U25" s="257">
        <v>155</v>
      </c>
      <c r="V25" s="257">
        <v>163</v>
      </c>
      <c r="W25" s="257">
        <v>213</v>
      </c>
      <c r="X25" s="257">
        <v>294</v>
      </c>
      <c r="Y25" s="257">
        <v>240</v>
      </c>
      <c r="Z25" s="47"/>
    </row>
    <row r="26" spans="1:26" s="49" customFormat="1" ht="10.15" customHeight="1" x14ac:dyDescent="0.4">
      <c r="A26" s="208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47"/>
    </row>
    <row r="27" spans="1:26" s="49" customFormat="1" x14ac:dyDescent="0.4">
      <c r="A27" s="240" t="s">
        <v>190</v>
      </c>
      <c r="B27" s="205">
        <v>214</v>
      </c>
      <c r="C27" s="206">
        <v>201</v>
      </c>
      <c r="D27" s="206">
        <v>224</v>
      </c>
      <c r="E27" s="206">
        <v>98</v>
      </c>
      <c r="F27" s="206">
        <v>251</v>
      </c>
      <c r="G27" s="206">
        <v>242</v>
      </c>
      <c r="H27" s="206">
        <v>275</v>
      </c>
      <c r="I27" s="206">
        <v>246</v>
      </c>
      <c r="J27" s="206">
        <v>208</v>
      </c>
      <c r="K27" s="206">
        <v>178</v>
      </c>
      <c r="L27" s="206">
        <v>125</v>
      </c>
      <c r="M27" s="206">
        <v>155</v>
      </c>
      <c r="N27" s="207">
        <v>67</v>
      </c>
      <c r="O27" s="207">
        <v>129</v>
      </c>
      <c r="P27" s="207">
        <v>180</v>
      </c>
      <c r="Q27" s="207">
        <v>184</v>
      </c>
      <c r="R27" s="207">
        <v>82</v>
      </c>
      <c r="S27" s="207">
        <v>127</v>
      </c>
      <c r="T27" s="207">
        <v>103</v>
      </c>
      <c r="U27" s="207">
        <v>72</v>
      </c>
      <c r="V27" s="207">
        <v>60</v>
      </c>
      <c r="W27" s="207">
        <v>129</v>
      </c>
      <c r="X27" s="207">
        <v>150</v>
      </c>
      <c r="Y27" s="207">
        <v>143</v>
      </c>
      <c r="Z27" s="47"/>
    </row>
    <row r="28" spans="1:26" s="49" customFormat="1" x14ac:dyDescent="0.4">
      <c r="A28" s="208" t="s">
        <v>185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75"/>
      <c r="Z28" s="47"/>
    </row>
    <row r="29" spans="1:26" s="49" customFormat="1" ht="7.5" customHeight="1" x14ac:dyDescent="0.4">
      <c r="A29" s="197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47"/>
    </row>
    <row r="30" spans="1:26" s="49" customFormat="1" x14ac:dyDescent="0.4">
      <c r="A30" s="239" t="s">
        <v>180</v>
      </c>
      <c r="B30" s="209">
        <v>1.2</v>
      </c>
      <c r="C30" s="210">
        <v>1.3</v>
      </c>
      <c r="D30" s="210">
        <v>1.1000000000000001</v>
      </c>
      <c r="E30" s="210">
        <v>1.6</v>
      </c>
      <c r="F30" s="210">
        <v>0.8</v>
      </c>
      <c r="G30" s="210">
        <v>0.9</v>
      </c>
      <c r="H30" s="210">
        <v>1</v>
      </c>
      <c r="I30" s="210">
        <v>1.1000000000000001</v>
      </c>
      <c r="J30" s="210">
        <v>1</v>
      </c>
      <c r="K30" s="210">
        <v>0.9</v>
      </c>
      <c r="L30" s="210">
        <v>0.9</v>
      </c>
      <c r="M30" s="210">
        <v>0.7</v>
      </c>
      <c r="N30" s="211">
        <v>0.9</v>
      </c>
      <c r="O30" s="211">
        <v>0.8</v>
      </c>
      <c r="P30" s="211">
        <v>0.7</v>
      </c>
      <c r="Q30" s="211">
        <v>0.7</v>
      </c>
      <c r="R30" s="211">
        <v>0.7</v>
      </c>
      <c r="S30" s="211">
        <v>0.9</v>
      </c>
      <c r="T30" s="211">
        <v>0.9</v>
      </c>
      <c r="U30" s="211">
        <v>0.7</v>
      </c>
      <c r="V30" s="211">
        <v>0.7</v>
      </c>
      <c r="W30" s="211">
        <v>0.9</v>
      </c>
      <c r="X30" s="211">
        <v>1</v>
      </c>
      <c r="Y30" s="211">
        <v>0.7</v>
      </c>
      <c r="Z30" s="47"/>
    </row>
    <row r="31" spans="1:26" s="49" customFormat="1" ht="12.95" customHeight="1" x14ac:dyDescent="0.4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47"/>
      <c r="Z31" s="47"/>
    </row>
    <row r="32" spans="1:26" ht="33" customHeight="1" x14ac:dyDescent="0.4">
      <c r="A32" s="74" t="s">
        <v>214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0"/>
      <c r="S32" s="21"/>
      <c r="T32" s="21"/>
      <c r="U32" s="21"/>
      <c r="V32" s="21"/>
      <c r="W32" s="21"/>
      <c r="X32" s="21"/>
      <c r="Y32" s="21"/>
      <c r="Z32" s="21"/>
    </row>
    <row r="33" spans="1:26" s="49" customFormat="1" ht="12.95" customHeight="1" x14ac:dyDescent="0.4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s="49" customFormat="1" ht="12.95" customHeight="1" x14ac:dyDescent="0.4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s="49" customFormat="1" ht="12.95" customHeight="1" x14ac:dyDescent="0.4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6" s="49" customFormat="1" ht="12.95" customHeight="1" x14ac:dyDescent="0.4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</row>
    <row r="37" spans="1:26" s="49" customFormat="1" ht="12.6" customHeight="1" x14ac:dyDescent="0.4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</row>
    <row r="38" spans="1:26" s="49" customFormat="1" ht="12.6" customHeight="1" x14ac:dyDescent="0.4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</row>
    <row r="39" spans="1:26" s="49" customFormat="1" ht="12.6" customHeight="1" x14ac:dyDescent="0.4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</row>
    <row r="40" spans="1:26" s="49" customFormat="1" ht="12.6" customHeight="1" x14ac:dyDescent="0.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</row>
    <row r="41" spans="1:26" s="49" customFormat="1" ht="12.6" customHeight="1" x14ac:dyDescent="0.4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</row>
    <row r="42" spans="1:26" s="49" customFormat="1" ht="12.6" customHeight="1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</row>
    <row r="43" spans="1:26" s="49" customFormat="1" ht="12.6" customHeight="1" x14ac:dyDescent="0.4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</row>
    <row r="44" spans="1:26" s="49" customFormat="1" ht="12.6" customHeight="1" x14ac:dyDescent="0.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</row>
    <row r="45" spans="1:26" s="49" customFormat="1" ht="12.6" customHeight="1" x14ac:dyDescent="0.4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</row>
    <row r="46" spans="1:26" s="49" customFormat="1" ht="12.6" customHeight="1" x14ac:dyDescent="0.4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</row>
    <row r="47" spans="1:26" s="49" customFormat="1" ht="12.6" customHeight="1" x14ac:dyDescent="0.4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</row>
    <row r="48" spans="1:26" s="49" customFormat="1" ht="12.6" customHeight="1" x14ac:dyDescent="0.4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</row>
    <row r="49" spans="1:25" s="49" customFormat="1" ht="12.6" customHeight="1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</row>
    <row r="50" spans="1:25" s="49" customFormat="1" ht="12.6" customHeight="1" x14ac:dyDescent="0.4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47"/>
      <c r="Y50" s="75" t="s">
        <v>164</v>
      </c>
    </row>
    <row r="51" spans="1:25" s="49" customFormat="1" ht="12.6" customHeight="1" x14ac:dyDescent="0.4">
      <c r="A51" s="36"/>
      <c r="B51" s="212">
        <v>44562</v>
      </c>
      <c r="C51" s="212">
        <v>44593</v>
      </c>
      <c r="D51" s="212">
        <v>44621</v>
      </c>
      <c r="E51" s="212">
        <v>44652</v>
      </c>
      <c r="F51" s="212">
        <v>44682</v>
      </c>
      <c r="G51" s="212">
        <v>44713</v>
      </c>
      <c r="H51" s="212">
        <v>44743</v>
      </c>
      <c r="I51" s="212">
        <v>44774</v>
      </c>
      <c r="J51" s="212">
        <v>44805</v>
      </c>
      <c r="K51" s="212">
        <v>44835</v>
      </c>
      <c r="L51" s="212">
        <v>44866</v>
      </c>
      <c r="M51" s="212">
        <v>44896</v>
      </c>
      <c r="N51" s="212">
        <v>44927</v>
      </c>
      <c r="O51" s="212">
        <v>44958</v>
      </c>
      <c r="P51" s="212">
        <v>44986</v>
      </c>
      <c r="Q51" s="212">
        <v>45017</v>
      </c>
      <c r="R51" s="212">
        <v>45047</v>
      </c>
      <c r="S51" s="212">
        <v>45078</v>
      </c>
      <c r="T51" s="212">
        <v>45108</v>
      </c>
      <c r="U51" s="212">
        <v>45139</v>
      </c>
      <c r="V51" s="212">
        <v>45170</v>
      </c>
      <c r="W51" s="212">
        <v>45200</v>
      </c>
      <c r="X51" s="212">
        <v>45231</v>
      </c>
      <c r="Y51" s="212">
        <v>45261</v>
      </c>
    </row>
    <row r="52" spans="1:25" s="49" customFormat="1" ht="12.6" customHeight="1" x14ac:dyDescent="0.4">
      <c r="A52" s="259" t="s">
        <v>197</v>
      </c>
      <c r="B52" s="196">
        <v>9</v>
      </c>
      <c r="C52" s="199">
        <v>38</v>
      </c>
      <c r="D52" s="199">
        <v>43</v>
      </c>
      <c r="E52" s="199">
        <v>62</v>
      </c>
      <c r="F52" s="199">
        <v>29</v>
      </c>
      <c r="G52" s="199">
        <v>54</v>
      </c>
      <c r="H52" s="199">
        <v>45</v>
      </c>
      <c r="I52" s="199">
        <v>43</v>
      </c>
      <c r="J52" s="199">
        <v>40</v>
      </c>
      <c r="K52" s="199">
        <v>39</v>
      </c>
      <c r="L52" s="199">
        <v>35</v>
      </c>
      <c r="M52" s="199">
        <v>60</v>
      </c>
      <c r="N52" s="213">
        <v>39</v>
      </c>
      <c r="O52" s="213">
        <v>27</v>
      </c>
      <c r="P52" s="213">
        <v>52</v>
      </c>
      <c r="Q52" s="213">
        <v>42</v>
      </c>
      <c r="R52" s="213">
        <v>25</v>
      </c>
      <c r="S52" s="213">
        <v>24</v>
      </c>
      <c r="T52" s="213">
        <v>27</v>
      </c>
      <c r="U52" s="213">
        <v>28</v>
      </c>
      <c r="V52" s="213">
        <v>17</v>
      </c>
      <c r="W52" s="213">
        <v>17</v>
      </c>
      <c r="X52" s="213">
        <v>21</v>
      </c>
      <c r="Y52" s="214">
        <v>24</v>
      </c>
    </row>
    <row r="53" spans="1:25" s="49" customFormat="1" ht="12.6" customHeight="1" x14ac:dyDescent="0.4">
      <c r="A53" s="260" t="s">
        <v>187</v>
      </c>
      <c r="B53" s="198">
        <v>45</v>
      </c>
      <c r="C53" s="199">
        <v>42</v>
      </c>
      <c r="D53" s="199">
        <v>62</v>
      </c>
      <c r="E53" s="199">
        <v>61</v>
      </c>
      <c r="F53" s="199">
        <v>82</v>
      </c>
      <c r="G53" s="199">
        <v>63</v>
      </c>
      <c r="H53" s="199">
        <v>63</v>
      </c>
      <c r="I53" s="199">
        <v>49</v>
      </c>
      <c r="J53" s="199">
        <v>82</v>
      </c>
      <c r="K53" s="199">
        <v>80</v>
      </c>
      <c r="L53" s="199">
        <v>104</v>
      </c>
      <c r="M53" s="199">
        <v>106</v>
      </c>
      <c r="N53" s="213">
        <v>83</v>
      </c>
      <c r="O53" s="213">
        <v>73</v>
      </c>
      <c r="P53" s="213">
        <v>110</v>
      </c>
      <c r="Q53" s="213">
        <v>119</v>
      </c>
      <c r="R53" s="213">
        <v>113</v>
      </c>
      <c r="S53" s="213">
        <v>108</v>
      </c>
      <c r="T53" s="213">
        <v>87</v>
      </c>
      <c r="U53" s="213">
        <v>57</v>
      </c>
      <c r="V53" s="213">
        <v>90</v>
      </c>
      <c r="W53" s="213">
        <v>59</v>
      </c>
      <c r="X53" s="213">
        <v>65</v>
      </c>
      <c r="Y53" s="214">
        <v>63</v>
      </c>
    </row>
    <row r="54" spans="1:25" s="49" customFormat="1" ht="12.6" customHeight="1" x14ac:dyDescent="0.4">
      <c r="A54" s="260" t="s">
        <v>191</v>
      </c>
      <c r="B54" s="198">
        <v>282</v>
      </c>
      <c r="C54" s="199">
        <v>266</v>
      </c>
      <c r="D54" s="199">
        <v>308</v>
      </c>
      <c r="E54" s="199">
        <v>131</v>
      </c>
      <c r="F54" s="199">
        <v>355</v>
      </c>
      <c r="G54" s="199">
        <v>307</v>
      </c>
      <c r="H54" s="199">
        <v>337</v>
      </c>
      <c r="I54" s="199">
        <v>308</v>
      </c>
      <c r="J54" s="199">
        <v>268</v>
      </c>
      <c r="K54" s="199">
        <v>245</v>
      </c>
      <c r="L54" s="199">
        <v>203</v>
      </c>
      <c r="M54" s="199">
        <v>246</v>
      </c>
      <c r="N54" s="213">
        <v>110</v>
      </c>
      <c r="O54" s="213">
        <v>180</v>
      </c>
      <c r="P54" s="213">
        <v>235</v>
      </c>
      <c r="Q54" s="213">
        <v>247</v>
      </c>
      <c r="R54" s="213">
        <v>130</v>
      </c>
      <c r="S54" s="213">
        <v>210</v>
      </c>
      <c r="T54" s="213">
        <v>155</v>
      </c>
      <c r="U54" s="213">
        <v>110</v>
      </c>
      <c r="V54" s="213">
        <v>98</v>
      </c>
      <c r="W54" s="213">
        <v>145</v>
      </c>
      <c r="X54" s="213">
        <v>182</v>
      </c>
      <c r="Y54" s="214">
        <v>213</v>
      </c>
    </row>
    <row r="55" spans="1:25" s="49" customFormat="1" ht="12.6" customHeight="1" x14ac:dyDescent="0.4">
      <c r="A55" s="238" t="s">
        <v>186</v>
      </c>
      <c r="B55" s="200">
        <v>29</v>
      </c>
      <c r="C55" s="201">
        <v>25</v>
      </c>
      <c r="D55" s="201">
        <v>45</v>
      </c>
      <c r="E55" s="201">
        <v>39</v>
      </c>
      <c r="F55" s="201">
        <v>49</v>
      </c>
      <c r="G55" s="201">
        <v>48</v>
      </c>
      <c r="H55" s="201">
        <v>36</v>
      </c>
      <c r="I55" s="201">
        <v>48</v>
      </c>
      <c r="J55" s="201">
        <v>37</v>
      </c>
      <c r="K55" s="201">
        <v>26</v>
      </c>
      <c r="L55" s="201">
        <v>19</v>
      </c>
      <c r="M55" s="201">
        <v>50</v>
      </c>
      <c r="N55" s="215">
        <v>24</v>
      </c>
      <c r="O55" s="215">
        <v>35</v>
      </c>
      <c r="P55" s="215">
        <v>34</v>
      </c>
      <c r="Q55" s="215">
        <v>25</v>
      </c>
      <c r="R55" s="215">
        <v>19</v>
      </c>
      <c r="S55" s="215">
        <v>50</v>
      </c>
      <c r="T55" s="215">
        <v>14</v>
      </c>
      <c r="U55" s="215">
        <v>16</v>
      </c>
      <c r="V55" s="215">
        <v>25</v>
      </c>
      <c r="W55" s="215">
        <v>17</v>
      </c>
      <c r="X55" s="215">
        <v>40</v>
      </c>
      <c r="Y55" s="215">
        <v>43</v>
      </c>
    </row>
    <row r="56" spans="1:25" s="49" customFormat="1" ht="12.6" customHeight="1" x14ac:dyDescent="0.4">
      <c r="A56" s="258" t="s">
        <v>189</v>
      </c>
      <c r="B56" s="216">
        <v>365</v>
      </c>
      <c r="C56" s="217">
        <v>371</v>
      </c>
      <c r="D56" s="217">
        <v>458</v>
      </c>
      <c r="E56" s="217">
        <v>293</v>
      </c>
      <c r="F56" s="217">
        <v>515</v>
      </c>
      <c r="G56" s="217">
        <v>472</v>
      </c>
      <c r="H56" s="217">
        <v>481</v>
      </c>
      <c r="I56" s="217">
        <v>448</v>
      </c>
      <c r="J56" s="217">
        <v>427</v>
      </c>
      <c r="K56" s="217">
        <v>390</v>
      </c>
      <c r="L56" s="217">
        <v>361</v>
      </c>
      <c r="M56" s="217">
        <v>462</v>
      </c>
      <c r="N56" s="217">
        <v>256</v>
      </c>
      <c r="O56" s="217">
        <v>315</v>
      </c>
      <c r="P56" s="217">
        <v>431</v>
      </c>
      <c r="Q56" s="217">
        <v>433</v>
      </c>
      <c r="R56" s="217">
        <v>287</v>
      </c>
      <c r="S56" s="217">
        <v>392</v>
      </c>
      <c r="T56" s="217">
        <v>283</v>
      </c>
      <c r="U56" s="217">
        <v>211</v>
      </c>
      <c r="V56" s="217">
        <v>230</v>
      </c>
      <c r="W56" s="217">
        <v>238</v>
      </c>
      <c r="X56" s="217">
        <v>308</v>
      </c>
      <c r="Y56" s="217">
        <v>343</v>
      </c>
    </row>
    <row r="57" spans="1:25" s="49" customFormat="1" ht="10.15" customHeight="1" x14ac:dyDescent="0.4">
      <c r="A57" s="238"/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</row>
    <row r="58" spans="1:25" s="49" customFormat="1" ht="12.6" customHeight="1" x14ac:dyDescent="0.4">
      <c r="A58" s="240" t="s">
        <v>190</v>
      </c>
      <c r="B58" s="205">
        <v>214</v>
      </c>
      <c r="C58" s="206">
        <v>201</v>
      </c>
      <c r="D58" s="206">
        <v>224</v>
      </c>
      <c r="E58" s="206">
        <v>46</v>
      </c>
      <c r="F58" s="206">
        <v>303</v>
      </c>
      <c r="G58" s="206">
        <v>242</v>
      </c>
      <c r="H58" s="206">
        <v>275</v>
      </c>
      <c r="I58" s="206">
        <v>246</v>
      </c>
      <c r="J58" s="206">
        <v>208</v>
      </c>
      <c r="K58" s="206">
        <v>177</v>
      </c>
      <c r="L58" s="206">
        <v>122</v>
      </c>
      <c r="M58" s="206">
        <v>159</v>
      </c>
      <c r="N58" s="207">
        <v>67</v>
      </c>
      <c r="O58" s="207">
        <v>129</v>
      </c>
      <c r="P58" s="207">
        <v>180</v>
      </c>
      <c r="Q58" s="207">
        <v>184</v>
      </c>
      <c r="R58" s="207">
        <v>82</v>
      </c>
      <c r="S58" s="207">
        <v>127</v>
      </c>
      <c r="T58" s="207">
        <v>103</v>
      </c>
      <c r="U58" s="207">
        <v>72</v>
      </c>
      <c r="V58" s="207">
        <v>60</v>
      </c>
      <c r="W58" s="207">
        <v>129</v>
      </c>
      <c r="X58" s="207">
        <v>150</v>
      </c>
      <c r="Y58" s="207">
        <v>143</v>
      </c>
    </row>
    <row r="59" spans="1:25" s="49" customFormat="1" ht="13.5" customHeight="1" x14ac:dyDescent="0.4"/>
    <row r="60" spans="1:25" s="218" customFormat="1" ht="13.5" x14ac:dyDescent="0.4"/>
    <row r="61" spans="1:25" s="218" customFormat="1" ht="13.5" x14ac:dyDescent="0.4"/>
    <row r="62" spans="1:25" s="218" customFormat="1" ht="13.5" x14ac:dyDescent="0.4"/>
    <row r="63" spans="1:25" s="218" customFormat="1" ht="13.5" x14ac:dyDescent="0.4"/>
    <row r="64" spans="1:25" s="218" customFormat="1" ht="13.5" x14ac:dyDescent="0.4"/>
    <row r="65" s="218" customFormat="1" ht="13.5" x14ac:dyDescent="0.4"/>
    <row r="66" s="218" customFormat="1" ht="13.5" x14ac:dyDescent="0.4"/>
    <row r="67" s="219" customFormat="1" ht="13.5" x14ac:dyDescent="0.4"/>
    <row r="68" s="219" customFormat="1" ht="13.5" x14ac:dyDescent="0.4"/>
    <row r="69" s="219" customFormat="1" ht="13.5" x14ac:dyDescent="0.4"/>
  </sheetData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scale="69" firstPageNumber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57BDB-6C61-4E1C-AFAF-E467FE95EE57}">
  <sheetPr>
    <tabColor theme="4" tint="0.79998168889431442"/>
    <pageSetUpPr autoPageBreaks="0" fitToPage="1"/>
  </sheetPr>
  <dimension ref="A1:G64"/>
  <sheetViews>
    <sheetView showGridLines="0" zoomScaleNormal="100" zoomScaleSheetLayoutView="100" zoomScalePageLayoutView="90" workbookViewId="0"/>
  </sheetViews>
  <sheetFormatPr defaultColWidth="0" defaultRowHeight="14.25" zeroHeight="1" x14ac:dyDescent="0.4"/>
  <cols>
    <col min="1" max="1" width="22.25" style="180" customWidth="1"/>
    <col min="2" max="6" width="10.25" style="180" customWidth="1"/>
    <col min="7" max="7" width="18.875" style="180" customWidth="1"/>
    <col min="8" max="16384" width="9" style="180" hidden="1"/>
  </cols>
  <sheetData>
    <row r="1" spans="1:7" ht="33.950000000000003" customHeight="1" x14ac:dyDescent="0.4">
      <c r="A1" s="74" t="s">
        <v>217</v>
      </c>
      <c r="B1" s="178"/>
      <c r="C1" s="178"/>
      <c r="D1" s="178"/>
      <c r="E1" s="178"/>
      <c r="F1" s="178"/>
      <c r="G1" s="178"/>
    </row>
    <row r="2" spans="1:7" s="49" customFormat="1" ht="12.95" customHeight="1" x14ac:dyDescent="0.4">
      <c r="A2" s="35"/>
      <c r="B2" s="35"/>
      <c r="C2" s="35"/>
      <c r="D2" s="35"/>
      <c r="E2" s="35"/>
      <c r="F2" s="35"/>
      <c r="G2" s="35"/>
    </row>
    <row r="3" spans="1:7" s="49" customFormat="1" ht="12.95" customHeight="1" x14ac:dyDescent="0.4">
      <c r="A3" s="35"/>
      <c r="B3" s="26"/>
      <c r="C3" s="26"/>
      <c r="D3" s="26"/>
      <c r="E3" s="26"/>
      <c r="F3" s="26"/>
      <c r="G3" s="47"/>
    </row>
    <row r="4" spans="1:7" s="49" customFormat="1" ht="12.95" customHeight="1" x14ac:dyDescent="0.4">
      <c r="A4" s="35"/>
      <c r="B4" s="75"/>
      <c r="C4" s="75"/>
      <c r="D4" s="75"/>
      <c r="E4" s="75"/>
      <c r="F4" s="75"/>
      <c r="G4" s="47"/>
    </row>
    <row r="5" spans="1:7" s="49" customFormat="1" ht="12.95" customHeight="1" x14ac:dyDescent="0.4">
      <c r="A5" s="35"/>
      <c r="B5" s="75"/>
      <c r="C5" s="75"/>
      <c r="D5" s="75"/>
      <c r="E5" s="75"/>
      <c r="F5" s="75"/>
      <c r="G5" s="47"/>
    </row>
    <row r="6" spans="1:7" s="49" customFormat="1" ht="12.95" customHeight="1" x14ac:dyDescent="0.4">
      <c r="A6" s="35"/>
      <c r="B6" s="75"/>
      <c r="C6" s="75"/>
      <c r="D6" s="75"/>
      <c r="E6" s="75"/>
      <c r="F6" s="75"/>
      <c r="G6" s="47"/>
    </row>
    <row r="7" spans="1:7" s="49" customFormat="1" ht="12.95" customHeight="1" x14ac:dyDescent="0.4">
      <c r="A7" s="35"/>
      <c r="B7" s="75"/>
      <c r="C7" s="75"/>
      <c r="D7" s="75"/>
      <c r="E7" s="75"/>
      <c r="F7" s="75"/>
      <c r="G7" s="47"/>
    </row>
    <row r="8" spans="1:7" s="49" customFormat="1" ht="12.95" customHeight="1" x14ac:dyDescent="0.4">
      <c r="A8" s="35"/>
      <c r="B8" s="75"/>
      <c r="C8" s="75"/>
      <c r="D8" s="75"/>
      <c r="E8" s="75"/>
      <c r="F8" s="75"/>
      <c r="G8" s="47"/>
    </row>
    <row r="9" spans="1:7" s="49" customFormat="1" ht="12.95" customHeight="1" x14ac:dyDescent="0.4">
      <c r="A9" s="35"/>
      <c r="B9" s="75"/>
      <c r="C9" s="75"/>
      <c r="D9" s="75"/>
      <c r="E9" s="75"/>
      <c r="F9" s="75"/>
      <c r="G9" s="47"/>
    </row>
    <row r="10" spans="1:7" s="49" customFormat="1" ht="12.95" customHeight="1" x14ac:dyDescent="0.4">
      <c r="A10" s="35"/>
      <c r="B10" s="75"/>
      <c r="C10" s="75"/>
      <c r="D10" s="75"/>
      <c r="E10" s="75"/>
      <c r="F10" s="75"/>
      <c r="G10" s="47"/>
    </row>
    <row r="11" spans="1:7" s="49" customFormat="1" ht="12.95" customHeight="1" x14ac:dyDescent="0.4">
      <c r="A11" s="35"/>
      <c r="B11" s="75"/>
      <c r="C11" s="75"/>
      <c r="D11" s="75"/>
      <c r="E11" s="75"/>
      <c r="F11" s="75"/>
      <c r="G11" s="47"/>
    </row>
    <row r="12" spans="1:7" s="49" customFormat="1" ht="12.95" customHeight="1" x14ac:dyDescent="0.4">
      <c r="A12" s="35"/>
      <c r="B12" s="75"/>
      <c r="C12" s="75"/>
      <c r="D12" s="75"/>
      <c r="E12" s="75"/>
      <c r="F12" s="75"/>
      <c r="G12" s="47"/>
    </row>
    <row r="13" spans="1:7" s="49" customFormat="1" ht="12.95" customHeight="1" x14ac:dyDescent="0.4">
      <c r="A13" s="35"/>
      <c r="B13" s="75"/>
      <c r="C13" s="75"/>
      <c r="D13" s="75"/>
      <c r="E13" s="75"/>
      <c r="F13" s="75"/>
      <c r="G13" s="47"/>
    </row>
    <row r="14" spans="1:7" s="49" customFormat="1" ht="12.95" customHeight="1" x14ac:dyDescent="0.4">
      <c r="A14" s="35"/>
      <c r="B14" s="75"/>
      <c r="C14" s="75"/>
      <c r="D14" s="75"/>
      <c r="E14" s="75"/>
      <c r="F14" s="75"/>
      <c r="G14" s="47"/>
    </row>
    <row r="15" spans="1:7" s="49" customFormat="1" ht="12.95" customHeight="1" x14ac:dyDescent="0.4">
      <c r="A15" s="35"/>
      <c r="B15" s="75"/>
      <c r="C15" s="75"/>
      <c r="D15" s="75"/>
      <c r="E15" s="75"/>
      <c r="F15" s="75"/>
      <c r="G15" s="47"/>
    </row>
    <row r="16" spans="1:7" s="49" customFormat="1" ht="12.95" customHeight="1" x14ac:dyDescent="0.4">
      <c r="A16" s="35"/>
      <c r="B16" s="75"/>
      <c r="C16" s="75"/>
      <c r="D16" s="75"/>
      <c r="E16" s="75"/>
      <c r="F16" s="75"/>
      <c r="G16" s="47"/>
    </row>
    <row r="17" spans="1:7" s="49" customFormat="1" ht="12.95" customHeight="1" x14ac:dyDescent="0.4">
      <c r="A17" s="35"/>
      <c r="B17" s="75"/>
      <c r="C17" s="75"/>
      <c r="D17" s="75"/>
      <c r="E17" s="75"/>
      <c r="F17" s="75"/>
      <c r="G17" s="47"/>
    </row>
    <row r="18" spans="1:7" s="49" customFormat="1" ht="12.95" customHeight="1" x14ac:dyDescent="0.4">
      <c r="A18" s="35"/>
      <c r="B18" s="75"/>
      <c r="C18" s="75"/>
      <c r="D18" s="75"/>
      <c r="E18" s="75"/>
      <c r="G18" s="47"/>
    </row>
    <row r="19" spans="1:7" s="49" customFormat="1" ht="12.95" customHeight="1" x14ac:dyDescent="0.4">
      <c r="A19" s="35"/>
      <c r="B19" s="75"/>
      <c r="C19" s="75"/>
      <c r="D19" s="75"/>
      <c r="E19" s="75"/>
      <c r="G19" s="47"/>
    </row>
    <row r="20" spans="1:7" s="49" customFormat="1" ht="12.95" customHeight="1" x14ac:dyDescent="0.4">
      <c r="A20" s="35"/>
      <c r="B20" s="75"/>
      <c r="C20" s="75"/>
      <c r="D20" s="75"/>
      <c r="E20" s="75"/>
      <c r="G20" s="47"/>
    </row>
    <row r="21" spans="1:7" s="47" customFormat="1" ht="12.95" customHeight="1" x14ac:dyDescent="0.4">
      <c r="A21" s="48"/>
      <c r="B21" s="75"/>
      <c r="C21" s="75"/>
      <c r="D21" s="75"/>
      <c r="E21" s="75"/>
      <c r="F21" s="220" t="s">
        <v>164</v>
      </c>
    </row>
    <row r="22" spans="1:7" s="47" customFormat="1" ht="12.95" customHeight="1" x14ac:dyDescent="0.4">
      <c r="A22" s="199"/>
      <c r="B22" s="177" t="s">
        <v>25</v>
      </c>
      <c r="C22" s="177" t="s">
        <v>23</v>
      </c>
      <c r="D22" s="177" t="s">
        <v>21</v>
      </c>
      <c r="E22" s="177" t="s">
        <v>19</v>
      </c>
      <c r="F22" s="177" t="s">
        <v>17</v>
      </c>
    </row>
    <row r="23" spans="1:7" s="49" customFormat="1" ht="12.95" customHeight="1" x14ac:dyDescent="0.4">
      <c r="A23" s="259" t="s">
        <v>197</v>
      </c>
      <c r="B23" s="228">
        <v>356</v>
      </c>
      <c r="C23" s="221">
        <v>265</v>
      </c>
      <c r="D23" s="221">
        <v>536</v>
      </c>
      <c r="E23" s="221">
        <v>586</v>
      </c>
      <c r="F23" s="221">
        <v>97</v>
      </c>
      <c r="G23" s="47"/>
    </row>
    <row r="24" spans="1:7" s="49" customFormat="1" ht="12.95" customHeight="1" x14ac:dyDescent="0.4">
      <c r="A24" s="260" t="s">
        <v>192</v>
      </c>
      <c r="B24" s="241">
        <v>423</v>
      </c>
      <c r="C24" s="222">
        <v>372</v>
      </c>
      <c r="D24" s="222">
        <v>1112</v>
      </c>
      <c r="E24" s="222">
        <v>954</v>
      </c>
      <c r="F24" s="222">
        <v>436</v>
      </c>
      <c r="G24" s="47"/>
    </row>
    <row r="25" spans="1:7" s="49" customFormat="1" ht="12.95" customHeight="1" x14ac:dyDescent="0.4">
      <c r="A25" s="260" t="s">
        <v>188</v>
      </c>
      <c r="B25" s="241">
        <v>2215</v>
      </c>
      <c r="C25" s="222">
        <v>2456</v>
      </c>
      <c r="D25" s="222">
        <v>3181</v>
      </c>
      <c r="E25" s="222">
        <v>3204</v>
      </c>
      <c r="F25" s="222">
        <v>2104</v>
      </c>
      <c r="G25" s="47"/>
    </row>
    <row r="26" spans="1:7" s="49" customFormat="1" ht="12.95" customHeight="1" x14ac:dyDescent="0.4">
      <c r="A26" s="258" t="s">
        <v>186</v>
      </c>
      <c r="B26" s="229">
        <v>441</v>
      </c>
      <c r="C26" s="215">
        <v>233</v>
      </c>
      <c r="D26" s="215">
        <v>426</v>
      </c>
      <c r="E26" s="215">
        <v>461</v>
      </c>
      <c r="F26" s="215">
        <v>313</v>
      </c>
      <c r="G26" s="47"/>
    </row>
    <row r="27" spans="1:7" s="49" customFormat="1" x14ac:dyDescent="0.4">
      <c r="A27" s="240" t="s">
        <v>189</v>
      </c>
      <c r="B27" s="202">
        <v>3435</v>
      </c>
      <c r="C27" s="203">
        <v>3326</v>
      </c>
      <c r="D27" s="203">
        <v>5255</v>
      </c>
      <c r="E27" s="203">
        <v>5205</v>
      </c>
      <c r="F27" s="203">
        <v>2950</v>
      </c>
      <c r="G27" s="47"/>
    </row>
    <row r="28" spans="1:7" s="49" customFormat="1" ht="10.15" customHeight="1" x14ac:dyDescent="0.4">
      <c r="A28" s="208"/>
      <c r="B28" s="204"/>
      <c r="C28" s="204"/>
      <c r="D28" s="204"/>
      <c r="E28" s="204"/>
      <c r="F28" s="204"/>
      <c r="G28" s="47"/>
    </row>
    <row r="29" spans="1:7" s="49" customFormat="1" ht="12.95" customHeight="1" x14ac:dyDescent="0.4">
      <c r="A29" s="240" t="s">
        <v>193</v>
      </c>
      <c r="B29" s="205">
        <v>1629</v>
      </c>
      <c r="C29" s="206">
        <v>1935</v>
      </c>
      <c r="D29" s="206">
        <v>2378</v>
      </c>
      <c r="E29" s="206">
        <v>2417</v>
      </c>
      <c r="F29" s="206">
        <v>1426</v>
      </c>
      <c r="G29" s="47"/>
    </row>
    <row r="30" spans="1:7" s="49" customFormat="1" x14ac:dyDescent="0.4">
      <c r="A30" s="208" t="s">
        <v>185</v>
      </c>
      <c r="B30" s="204"/>
      <c r="C30" s="204"/>
      <c r="D30" s="204"/>
      <c r="E30" s="204"/>
      <c r="G30" s="47"/>
    </row>
    <row r="31" spans="1:7" s="49" customFormat="1" ht="12.6" customHeight="1" x14ac:dyDescent="0.4">
      <c r="A31" s="208"/>
      <c r="B31" s="204"/>
      <c r="C31" s="204"/>
      <c r="D31" s="204"/>
      <c r="E31" s="204"/>
      <c r="F31" s="75"/>
      <c r="G31" s="47"/>
    </row>
    <row r="32" spans="1:7" s="49" customFormat="1" ht="12.6" customHeight="1" x14ac:dyDescent="0.4">
      <c r="A32" s="239" t="s">
        <v>194</v>
      </c>
      <c r="B32" s="209">
        <v>0.91600000000000004</v>
      </c>
      <c r="C32" s="210">
        <v>1.0152625152625152</v>
      </c>
      <c r="D32" s="210">
        <v>1.1948613005911779</v>
      </c>
      <c r="E32" s="210">
        <v>1.032123735871505</v>
      </c>
      <c r="F32" s="210">
        <v>0.79152133082908505</v>
      </c>
      <c r="G32" s="47"/>
    </row>
    <row r="33" spans="1:7" s="49" customFormat="1" ht="10.15" customHeight="1" x14ac:dyDescent="0.4">
      <c r="A33" s="208"/>
      <c r="B33" s="270"/>
      <c r="C33" s="270"/>
      <c r="D33" s="270"/>
      <c r="E33" s="270"/>
      <c r="F33" s="270"/>
      <c r="G33" s="47"/>
    </row>
    <row r="34" spans="1:7" s="178" customFormat="1" ht="33" customHeight="1" x14ac:dyDescent="0.4">
      <c r="A34" s="74" t="s">
        <v>158</v>
      </c>
    </row>
    <row r="35" spans="1:7" s="35" customFormat="1" ht="12.95" customHeight="1" x14ac:dyDescent="0.4"/>
    <row r="36" spans="1:7" s="49" customFormat="1" ht="12.6" customHeight="1" x14ac:dyDescent="0.4">
      <c r="A36" s="35"/>
      <c r="B36" s="26"/>
      <c r="C36" s="26"/>
      <c r="D36" s="26"/>
      <c r="E36" s="26"/>
      <c r="F36" s="26"/>
    </row>
    <row r="37" spans="1:7" s="49" customFormat="1" ht="12.6" customHeight="1" x14ac:dyDescent="0.4">
      <c r="A37" s="35"/>
      <c r="B37" s="75"/>
      <c r="C37" s="75"/>
      <c r="D37" s="75"/>
      <c r="E37" s="75"/>
      <c r="F37" s="75"/>
    </row>
    <row r="38" spans="1:7" s="49" customFormat="1" ht="12.6" customHeight="1" x14ac:dyDescent="0.4">
      <c r="A38" s="35"/>
      <c r="B38" s="75"/>
      <c r="C38" s="75"/>
      <c r="D38" s="75"/>
      <c r="E38" s="75"/>
      <c r="F38" s="75"/>
    </row>
    <row r="39" spans="1:7" s="49" customFormat="1" ht="12.6" customHeight="1" x14ac:dyDescent="0.4">
      <c r="A39" s="35"/>
      <c r="B39" s="75"/>
      <c r="C39" s="75"/>
      <c r="D39" s="75"/>
      <c r="E39" s="75"/>
      <c r="F39" s="75"/>
    </row>
    <row r="40" spans="1:7" s="49" customFormat="1" ht="12.6" customHeight="1" x14ac:dyDescent="0.4">
      <c r="A40" s="35"/>
      <c r="B40" s="75"/>
      <c r="C40" s="75"/>
      <c r="D40" s="75"/>
      <c r="E40" s="75"/>
      <c r="F40" s="75"/>
    </row>
    <row r="41" spans="1:7" s="49" customFormat="1" ht="12.6" customHeight="1" x14ac:dyDescent="0.4">
      <c r="A41" s="35"/>
      <c r="B41" s="75"/>
      <c r="C41" s="75"/>
      <c r="D41" s="75"/>
      <c r="E41" s="75"/>
      <c r="F41" s="75"/>
    </row>
    <row r="42" spans="1:7" s="49" customFormat="1" ht="12.6" customHeight="1" x14ac:dyDescent="0.4">
      <c r="A42" s="35"/>
      <c r="B42" s="75"/>
      <c r="C42" s="75"/>
      <c r="D42" s="75"/>
      <c r="E42" s="75"/>
      <c r="F42" s="75"/>
    </row>
    <row r="43" spans="1:7" s="49" customFormat="1" ht="12.6" customHeight="1" x14ac:dyDescent="0.4">
      <c r="A43" s="35"/>
      <c r="B43" s="75"/>
      <c r="C43" s="75"/>
      <c r="D43" s="75"/>
      <c r="E43" s="75"/>
      <c r="F43" s="75"/>
    </row>
    <row r="44" spans="1:7" s="49" customFormat="1" ht="12.6" customHeight="1" x14ac:dyDescent="0.4">
      <c r="A44" s="35"/>
      <c r="B44" s="75"/>
      <c r="C44" s="75"/>
      <c r="D44" s="75"/>
      <c r="E44" s="75"/>
      <c r="F44" s="75"/>
    </row>
    <row r="45" spans="1:7" s="49" customFormat="1" ht="12.6" customHeight="1" x14ac:dyDescent="0.4">
      <c r="A45" s="35"/>
      <c r="B45" s="75"/>
      <c r="C45" s="75"/>
      <c r="D45" s="75"/>
      <c r="E45" s="75"/>
      <c r="F45" s="75"/>
    </row>
    <row r="46" spans="1:7" s="49" customFormat="1" ht="12.6" customHeight="1" x14ac:dyDescent="0.4">
      <c r="A46" s="35"/>
      <c r="B46" s="75"/>
      <c r="C46" s="75"/>
      <c r="D46" s="75"/>
      <c r="E46" s="75"/>
      <c r="F46" s="75"/>
    </row>
    <row r="47" spans="1:7" s="49" customFormat="1" ht="12.6" customHeight="1" x14ac:dyDescent="0.4">
      <c r="A47" s="35"/>
      <c r="B47" s="75"/>
      <c r="C47" s="75"/>
      <c r="D47" s="75"/>
      <c r="E47" s="75"/>
      <c r="F47" s="75"/>
    </row>
    <row r="48" spans="1:7" s="49" customFormat="1" ht="12.6" customHeight="1" x14ac:dyDescent="0.4">
      <c r="A48" s="35"/>
      <c r="B48" s="75"/>
      <c r="C48" s="75"/>
      <c r="D48" s="75"/>
      <c r="E48" s="75"/>
      <c r="F48" s="75"/>
    </row>
    <row r="49" spans="1:7" s="49" customFormat="1" ht="12.6" customHeight="1" x14ac:dyDescent="0.4">
      <c r="A49" s="35"/>
      <c r="B49" s="75"/>
      <c r="C49" s="75"/>
      <c r="D49" s="75"/>
      <c r="E49" s="75"/>
      <c r="F49" s="75"/>
    </row>
    <row r="50" spans="1:7" s="49" customFormat="1" ht="12.6" customHeight="1" x14ac:dyDescent="0.4">
      <c r="A50" s="35"/>
      <c r="B50" s="75"/>
      <c r="C50" s="75"/>
      <c r="D50" s="75"/>
      <c r="E50" s="75"/>
      <c r="F50" s="75"/>
    </row>
    <row r="51" spans="1:7" s="49" customFormat="1" ht="12.6" customHeight="1" x14ac:dyDescent="0.4">
      <c r="A51" s="35"/>
      <c r="B51" s="75"/>
      <c r="C51" s="75"/>
      <c r="D51" s="75"/>
      <c r="E51" s="75"/>
      <c r="F51" s="75"/>
    </row>
    <row r="52" spans="1:7" s="49" customFormat="1" ht="12.6" customHeight="1" x14ac:dyDescent="0.4">
      <c r="A52" s="48"/>
      <c r="B52" s="75"/>
      <c r="C52" s="75"/>
      <c r="D52" s="75"/>
      <c r="E52" s="75"/>
      <c r="F52" s="75" t="s">
        <v>164</v>
      </c>
    </row>
    <row r="53" spans="1:7" s="149" customFormat="1" ht="12.6" customHeight="1" x14ac:dyDescent="0.4">
      <c r="A53" s="194"/>
      <c r="B53" s="177" t="s">
        <v>25</v>
      </c>
      <c r="C53" s="177" t="s">
        <v>23</v>
      </c>
      <c r="D53" s="177" t="s">
        <v>21</v>
      </c>
      <c r="E53" s="177" t="s">
        <v>19</v>
      </c>
      <c r="F53" s="177" t="s">
        <v>17</v>
      </c>
    </row>
    <row r="54" spans="1:7" s="149" customFormat="1" ht="12.6" customHeight="1" x14ac:dyDescent="0.4">
      <c r="A54" s="259" t="s">
        <v>198</v>
      </c>
      <c r="B54" s="225">
        <v>389</v>
      </c>
      <c r="C54" s="69">
        <v>262</v>
      </c>
      <c r="D54" s="69">
        <v>300</v>
      </c>
      <c r="E54" s="69">
        <v>497</v>
      </c>
      <c r="F54" s="69">
        <v>343</v>
      </c>
    </row>
    <row r="55" spans="1:7" s="149" customFormat="1" ht="12.6" customHeight="1" x14ac:dyDescent="0.4">
      <c r="A55" s="260" t="s">
        <v>187</v>
      </c>
      <c r="B55" s="226">
        <v>625</v>
      </c>
      <c r="C55" s="223">
        <v>335</v>
      </c>
      <c r="D55" s="223">
        <v>607</v>
      </c>
      <c r="E55" s="223">
        <v>839</v>
      </c>
      <c r="F55" s="223">
        <v>1027</v>
      </c>
    </row>
    <row r="56" spans="1:7" s="149" customFormat="1" ht="12.6" customHeight="1" x14ac:dyDescent="0.4">
      <c r="A56" s="260" t="s">
        <v>188</v>
      </c>
      <c r="B56" s="226">
        <v>2270</v>
      </c>
      <c r="C56" s="223">
        <v>2465</v>
      </c>
      <c r="D56" s="223">
        <v>3110</v>
      </c>
      <c r="E56" s="223">
        <v>3256</v>
      </c>
      <c r="F56" s="223">
        <v>2015</v>
      </c>
    </row>
    <row r="57" spans="1:7" s="149" customFormat="1" ht="12.6" customHeight="1" x14ac:dyDescent="0.4">
      <c r="A57" s="258" t="s">
        <v>186</v>
      </c>
      <c r="B57" s="216">
        <v>466</v>
      </c>
      <c r="C57" s="217">
        <v>214</v>
      </c>
      <c r="D57" s="217">
        <v>381</v>
      </c>
      <c r="E57" s="217">
        <v>451</v>
      </c>
      <c r="F57" s="217">
        <v>342</v>
      </c>
    </row>
    <row r="58" spans="1:7" s="149" customFormat="1" ht="12.6" customHeight="1" x14ac:dyDescent="0.4">
      <c r="A58" s="240" t="s">
        <v>189</v>
      </c>
      <c r="B58" s="202">
        <v>3750</v>
      </c>
      <c r="C58" s="203">
        <v>3276</v>
      </c>
      <c r="D58" s="203">
        <v>4398</v>
      </c>
      <c r="E58" s="203">
        <v>5043</v>
      </c>
      <c r="F58" s="203">
        <v>3727</v>
      </c>
    </row>
    <row r="59" spans="1:7" s="149" customFormat="1" ht="10.15" customHeight="1" x14ac:dyDescent="0.4">
      <c r="A59" s="193"/>
      <c r="B59" s="192"/>
      <c r="C59" s="192"/>
      <c r="D59" s="192"/>
      <c r="E59" s="192"/>
      <c r="F59" s="192"/>
    </row>
    <row r="60" spans="1:7" s="149" customFormat="1" ht="12.6" customHeight="1" x14ac:dyDescent="0.4">
      <c r="A60" s="240" t="s">
        <v>193</v>
      </c>
      <c r="B60" s="205">
        <v>1629</v>
      </c>
      <c r="C60" s="206">
        <v>1935</v>
      </c>
      <c r="D60" s="206">
        <v>2378</v>
      </c>
      <c r="E60" s="206">
        <v>2417</v>
      </c>
      <c r="F60" s="206">
        <v>1426</v>
      </c>
      <c r="G60" s="35"/>
    </row>
    <row r="61" spans="1:7" s="149" customFormat="1" x14ac:dyDescent="0.4">
      <c r="A61" s="208" t="s">
        <v>185</v>
      </c>
      <c r="B61" s="204"/>
      <c r="C61" s="204"/>
      <c r="D61" s="204"/>
      <c r="E61" s="204"/>
      <c r="G61" s="35"/>
    </row>
    <row r="62" spans="1:7" s="149" customFormat="1" x14ac:dyDescent="0.4"/>
    <row r="63" spans="1:7" s="149" customFormat="1" x14ac:dyDescent="0.4">
      <c r="A63" s="180"/>
      <c r="B63" s="180"/>
      <c r="C63" s="180"/>
      <c r="D63" s="180"/>
      <c r="E63" s="180"/>
      <c r="F63" s="180"/>
      <c r="G63" s="180"/>
    </row>
    <row r="64" spans="1:7" s="149" customFormat="1" x14ac:dyDescent="0.4">
      <c r="A64" s="180"/>
      <c r="B64" s="180"/>
      <c r="C64" s="180"/>
      <c r="D64" s="180"/>
      <c r="E64" s="180"/>
      <c r="F64" s="180"/>
      <c r="G64" s="180"/>
    </row>
  </sheetData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scale="94" firstPageNumber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1992-6F93-4D94-8338-BB3C4E52CF13}">
  <sheetPr>
    <tabColor theme="4" tint="0.79998168889431442"/>
    <pageSetUpPr autoPageBreaks="0" fitToPage="1"/>
  </sheetPr>
  <dimension ref="A1:I60"/>
  <sheetViews>
    <sheetView showGridLines="0" zoomScaleNormal="100" zoomScaleSheetLayoutView="100" zoomScalePageLayoutView="90" workbookViewId="0"/>
  </sheetViews>
  <sheetFormatPr defaultColWidth="0" defaultRowHeight="14.25" zeroHeight="1" x14ac:dyDescent="0.4"/>
  <cols>
    <col min="1" max="1" width="16.375" style="180" customWidth="1"/>
    <col min="2" max="9" width="10.25" style="180" customWidth="1"/>
    <col min="10" max="10" width="9" style="180" customWidth="1"/>
    <col min="11" max="12" width="11" style="180" customWidth="1"/>
    <col min="13" max="18" width="12.25" style="180" customWidth="1"/>
    <col min="19" max="16384" width="0" style="180" hidden="1"/>
  </cols>
  <sheetData>
    <row r="1" spans="1:9" ht="33.950000000000003" customHeight="1" x14ac:dyDescent="0.4">
      <c r="A1" s="74" t="s">
        <v>207</v>
      </c>
      <c r="B1" s="178"/>
      <c r="C1" s="178"/>
      <c r="D1" s="178"/>
      <c r="E1" s="178"/>
      <c r="F1" s="179"/>
      <c r="G1" s="178"/>
      <c r="H1" s="178"/>
      <c r="I1" s="178"/>
    </row>
    <row r="2" spans="1:9" s="49" customFormat="1" ht="12.95" customHeight="1" x14ac:dyDescent="0.4">
      <c r="A2" s="35"/>
      <c r="B2" s="35"/>
      <c r="C2" s="35"/>
      <c r="D2" s="35"/>
      <c r="E2" s="35"/>
      <c r="F2" s="35"/>
      <c r="G2" s="35"/>
      <c r="H2" s="35"/>
      <c r="I2" s="35"/>
    </row>
    <row r="3" spans="1:9" s="49" customFormat="1" ht="12.95" customHeight="1" x14ac:dyDescent="0.4">
      <c r="A3" s="35"/>
      <c r="B3" s="26"/>
      <c r="C3" s="26"/>
      <c r="D3" s="26"/>
      <c r="E3" s="26"/>
      <c r="F3" s="26"/>
      <c r="G3" s="26"/>
      <c r="H3" s="26"/>
      <c r="I3" s="26"/>
    </row>
    <row r="4" spans="1:9" s="49" customFormat="1" ht="12.95" customHeight="1" x14ac:dyDescent="0.4">
      <c r="A4" s="35"/>
      <c r="B4" s="75"/>
      <c r="C4" s="75"/>
      <c r="D4" s="75"/>
      <c r="E4" s="75"/>
      <c r="F4" s="75"/>
      <c r="G4" s="75"/>
      <c r="H4" s="75"/>
      <c r="I4" s="75"/>
    </row>
    <row r="5" spans="1:9" s="49" customFormat="1" ht="12.95" customHeight="1" x14ac:dyDescent="0.4">
      <c r="A5" s="35"/>
      <c r="B5" s="75"/>
      <c r="C5" s="75"/>
      <c r="D5" s="75"/>
      <c r="E5" s="75"/>
      <c r="F5" s="75"/>
      <c r="G5" s="75"/>
      <c r="H5" s="75"/>
      <c r="I5" s="75"/>
    </row>
    <row r="6" spans="1:9" s="49" customFormat="1" ht="12.95" customHeight="1" x14ac:dyDescent="0.4">
      <c r="A6" s="35"/>
      <c r="B6" s="75"/>
      <c r="C6" s="75"/>
      <c r="D6" s="75"/>
      <c r="E6" s="75"/>
      <c r="F6" s="75"/>
      <c r="G6" s="75"/>
      <c r="H6" s="75"/>
      <c r="I6" s="75"/>
    </row>
    <row r="7" spans="1:9" s="49" customFormat="1" ht="12.95" customHeight="1" x14ac:dyDescent="0.4">
      <c r="A7" s="35"/>
      <c r="B7" s="75"/>
      <c r="C7" s="75"/>
      <c r="D7" s="75"/>
      <c r="E7" s="75"/>
      <c r="F7" s="75"/>
      <c r="G7" s="75"/>
      <c r="H7" s="75"/>
      <c r="I7" s="75"/>
    </row>
    <row r="8" spans="1:9" s="49" customFormat="1" ht="12.95" customHeight="1" x14ac:dyDescent="0.4">
      <c r="A8" s="35"/>
      <c r="B8" s="75"/>
      <c r="C8" s="75"/>
      <c r="D8" s="75"/>
      <c r="E8" s="75"/>
      <c r="F8" s="75"/>
      <c r="G8" s="75"/>
      <c r="H8" s="75"/>
      <c r="I8" s="75"/>
    </row>
    <row r="9" spans="1:9" s="49" customFormat="1" ht="12.95" customHeight="1" x14ac:dyDescent="0.4">
      <c r="A9" s="35"/>
      <c r="B9" s="75"/>
      <c r="C9" s="75"/>
      <c r="D9" s="75"/>
      <c r="E9" s="75"/>
      <c r="F9" s="75"/>
      <c r="G9" s="75"/>
      <c r="H9" s="75"/>
      <c r="I9" s="75"/>
    </row>
    <row r="10" spans="1:9" s="49" customFormat="1" ht="12.95" customHeight="1" x14ac:dyDescent="0.4">
      <c r="A10" s="35"/>
      <c r="B10" s="75"/>
      <c r="C10" s="75"/>
      <c r="D10" s="75"/>
      <c r="E10" s="75"/>
      <c r="F10" s="75"/>
      <c r="G10" s="75"/>
      <c r="H10" s="75"/>
      <c r="I10" s="75"/>
    </row>
    <row r="11" spans="1:9" s="49" customFormat="1" ht="12.95" customHeight="1" x14ac:dyDescent="0.4">
      <c r="A11" s="35"/>
      <c r="B11" s="75"/>
      <c r="C11" s="75"/>
      <c r="D11" s="75"/>
      <c r="E11" s="75"/>
      <c r="F11" s="75"/>
      <c r="G11" s="75"/>
      <c r="H11" s="75"/>
      <c r="I11" s="75"/>
    </row>
    <row r="12" spans="1:9" s="49" customFormat="1" ht="12.95" customHeight="1" x14ac:dyDescent="0.4">
      <c r="A12" s="35"/>
      <c r="B12" s="75"/>
      <c r="C12" s="75"/>
      <c r="D12" s="75"/>
      <c r="E12" s="75"/>
      <c r="F12" s="75"/>
      <c r="G12" s="75"/>
      <c r="H12" s="75"/>
      <c r="I12" s="75"/>
    </row>
    <row r="13" spans="1:9" s="49" customFormat="1" ht="12.95" customHeight="1" x14ac:dyDescent="0.4">
      <c r="A13" s="35"/>
      <c r="B13" s="75"/>
      <c r="C13" s="75"/>
      <c r="D13" s="75"/>
      <c r="E13" s="75"/>
      <c r="F13" s="75"/>
      <c r="G13" s="75"/>
      <c r="H13" s="75"/>
      <c r="I13" s="75"/>
    </row>
    <row r="14" spans="1:9" s="49" customFormat="1" ht="12.95" customHeight="1" x14ac:dyDescent="0.4">
      <c r="A14" s="35"/>
      <c r="B14" s="75"/>
      <c r="C14" s="75"/>
      <c r="D14" s="75"/>
      <c r="E14" s="75"/>
      <c r="F14" s="75"/>
      <c r="G14" s="75"/>
      <c r="H14" s="75"/>
      <c r="I14" s="75"/>
    </row>
    <row r="15" spans="1:9" s="49" customFormat="1" ht="12.95" customHeight="1" x14ac:dyDescent="0.4">
      <c r="A15" s="35"/>
      <c r="B15" s="75"/>
      <c r="C15" s="75"/>
      <c r="D15" s="75"/>
      <c r="E15" s="75"/>
      <c r="F15" s="75"/>
      <c r="G15" s="75"/>
      <c r="H15" s="75"/>
      <c r="I15" s="75"/>
    </row>
    <row r="16" spans="1:9" s="49" customFormat="1" ht="12.95" customHeight="1" x14ac:dyDescent="0.4">
      <c r="A16" s="35"/>
      <c r="B16" s="75"/>
      <c r="C16" s="75"/>
      <c r="D16" s="75"/>
      <c r="E16" s="75"/>
      <c r="F16" s="75"/>
      <c r="G16" s="75"/>
      <c r="H16" s="75"/>
      <c r="I16" s="75"/>
    </row>
    <row r="17" spans="1:9" s="49" customFormat="1" ht="12.95" customHeight="1" x14ac:dyDescent="0.4">
      <c r="A17" s="35"/>
      <c r="B17" s="75"/>
      <c r="C17" s="75"/>
      <c r="D17" s="75"/>
      <c r="E17" s="75"/>
      <c r="F17" s="75"/>
      <c r="G17" s="75"/>
      <c r="H17" s="75"/>
      <c r="I17" s="75"/>
    </row>
    <row r="18" spans="1:9" s="49" customFormat="1" ht="12.95" customHeight="1" x14ac:dyDescent="0.4">
      <c r="A18" s="35"/>
      <c r="B18" s="75"/>
      <c r="C18" s="75"/>
      <c r="D18" s="75"/>
      <c r="E18" s="75"/>
      <c r="F18" s="75"/>
      <c r="G18" s="75"/>
      <c r="H18" s="75"/>
      <c r="I18" s="75"/>
    </row>
    <row r="19" spans="1:9" s="47" customFormat="1" ht="12.95" customHeight="1" x14ac:dyDescent="0.4">
      <c r="A19" s="48"/>
      <c r="B19" s="75"/>
      <c r="C19" s="75"/>
      <c r="D19" s="75"/>
      <c r="E19" s="75"/>
      <c r="F19" s="75"/>
      <c r="G19" s="75"/>
      <c r="H19" s="75"/>
      <c r="I19" s="75" t="s">
        <v>165</v>
      </c>
    </row>
    <row r="20" spans="1:9" s="47" customFormat="1" ht="12.95" customHeight="1" x14ac:dyDescent="0.4">
      <c r="A20" s="36"/>
      <c r="B20" s="224" t="s">
        <v>8</v>
      </c>
      <c r="C20" s="224" t="s">
        <v>9</v>
      </c>
      <c r="D20" s="224" t="s">
        <v>10</v>
      </c>
      <c r="E20" s="224" t="s">
        <v>11</v>
      </c>
      <c r="F20" s="224" t="s">
        <v>12</v>
      </c>
      <c r="G20" s="224" t="s">
        <v>13</v>
      </c>
      <c r="H20" s="224" t="s">
        <v>14</v>
      </c>
      <c r="I20" s="224" t="s">
        <v>15</v>
      </c>
    </row>
    <row r="21" spans="1:9" s="49" customFormat="1" ht="12.95" customHeight="1" x14ac:dyDescent="0.4">
      <c r="A21" s="261" t="s">
        <v>198</v>
      </c>
      <c r="B21" s="225">
        <v>80</v>
      </c>
      <c r="C21" s="69">
        <v>96</v>
      </c>
      <c r="D21" s="69">
        <v>51</v>
      </c>
      <c r="E21" s="69">
        <v>114</v>
      </c>
      <c r="F21" s="69">
        <v>100</v>
      </c>
      <c r="G21" s="69">
        <v>73</v>
      </c>
      <c r="H21" s="69">
        <v>55</v>
      </c>
      <c r="I21" s="69">
        <v>29</v>
      </c>
    </row>
    <row r="22" spans="1:9" s="49" customFormat="1" ht="12.95" customHeight="1" x14ac:dyDescent="0.4">
      <c r="A22" s="262" t="s">
        <v>187</v>
      </c>
      <c r="B22" s="226">
        <v>26</v>
      </c>
      <c r="C22" s="223">
        <v>35</v>
      </c>
      <c r="D22" s="223">
        <v>32</v>
      </c>
      <c r="E22" s="223">
        <v>42</v>
      </c>
      <c r="F22" s="223">
        <v>37</v>
      </c>
      <c r="G22" s="223">
        <v>18</v>
      </c>
      <c r="H22" s="223">
        <v>22</v>
      </c>
      <c r="I22" s="223">
        <v>29</v>
      </c>
    </row>
    <row r="23" spans="1:9" s="49" customFormat="1" ht="12.95" customHeight="1" x14ac:dyDescent="0.4">
      <c r="A23" s="262" t="s">
        <v>188</v>
      </c>
      <c r="B23" s="226">
        <v>9</v>
      </c>
      <c r="C23" s="223">
        <v>11</v>
      </c>
      <c r="D23" s="223">
        <v>13</v>
      </c>
      <c r="E23" s="223">
        <v>17</v>
      </c>
      <c r="F23" s="223">
        <v>8</v>
      </c>
      <c r="G23" s="223">
        <v>11</v>
      </c>
      <c r="H23" s="223">
        <v>13</v>
      </c>
      <c r="I23" s="223">
        <v>9</v>
      </c>
    </row>
    <row r="24" spans="1:9" s="49" customFormat="1" ht="12.95" customHeight="1" x14ac:dyDescent="0.4">
      <c r="A24" s="263" t="s">
        <v>186</v>
      </c>
      <c r="B24" s="216">
        <v>13</v>
      </c>
      <c r="C24" s="217">
        <v>16</v>
      </c>
      <c r="D24" s="217">
        <v>12</v>
      </c>
      <c r="E24" s="217">
        <v>16</v>
      </c>
      <c r="F24" s="217">
        <v>14</v>
      </c>
      <c r="G24" s="217">
        <v>12</v>
      </c>
      <c r="H24" s="217">
        <v>14</v>
      </c>
      <c r="I24" s="217">
        <v>15</v>
      </c>
    </row>
    <row r="25" spans="1:9" s="49" customFormat="1" x14ac:dyDescent="0.4">
      <c r="A25" s="264" t="s">
        <v>189</v>
      </c>
      <c r="B25" s="202">
        <v>128</v>
      </c>
      <c r="C25" s="203">
        <v>158</v>
      </c>
      <c r="D25" s="203">
        <v>108</v>
      </c>
      <c r="E25" s="203">
        <v>189</v>
      </c>
      <c r="F25" s="203">
        <v>159</v>
      </c>
      <c r="G25" s="203">
        <v>114</v>
      </c>
      <c r="H25" s="203">
        <v>104</v>
      </c>
      <c r="I25" s="203">
        <v>82</v>
      </c>
    </row>
    <row r="26" spans="1:9" s="49" customFormat="1" ht="12.95" customHeight="1" x14ac:dyDescent="0.4">
      <c r="A26" s="193"/>
      <c r="B26" s="192"/>
      <c r="C26" s="192"/>
      <c r="D26" s="192"/>
      <c r="E26" s="192"/>
      <c r="F26" s="192"/>
      <c r="G26" s="192"/>
      <c r="H26" s="192"/>
      <c r="I26" s="192"/>
    </row>
    <row r="27" spans="1:9" ht="33" customHeight="1" x14ac:dyDescent="0.4">
      <c r="A27" s="74" t="s">
        <v>159</v>
      </c>
      <c r="B27" s="178"/>
      <c r="C27" s="178"/>
      <c r="D27" s="178"/>
      <c r="E27" s="178"/>
      <c r="F27" s="179"/>
      <c r="G27" s="178"/>
      <c r="H27" s="178"/>
      <c r="I27" s="178"/>
    </row>
    <row r="28" spans="1:9" s="49" customFormat="1" ht="12.6" customHeight="1" x14ac:dyDescent="0.4">
      <c r="A28" s="35"/>
      <c r="B28" s="35"/>
      <c r="C28" s="35"/>
      <c r="D28" s="35"/>
      <c r="E28" s="35"/>
      <c r="F28" s="35"/>
      <c r="G28" s="35"/>
      <c r="H28" s="35"/>
      <c r="I28" s="35"/>
    </row>
    <row r="29" spans="1:9" s="49" customFormat="1" ht="12.6" customHeight="1" x14ac:dyDescent="0.4">
      <c r="A29" s="35"/>
      <c r="B29" s="26"/>
      <c r="C29" s="26"/>
      <c r="D29" s="26"/>
      <c r="E29" s="26"/>
      <c r="F29" s="26"/>
      <c r="G29" s="26"/>
      <c r="H29" s="26"/>
      <c r="I29" s="26"/>
    </row>
    <row r="30" spans="1:9" s="49" customFormat="1" ht="12.6" customHeight="1" x14ac:dyDescent="0.4">
      <c r="A30" s="35"/>
      <c r="B30" s="75"/>
      <c r="C30" s="75"/>
      <c r="D30" s="75"/>
      <c r="E30" s="75"/>
      <c r="F30" s="75"/>
      <c r="G30" s="75"/>
      <c r="H30" s="75"/>
      <c r="I30" s="75"/>
    </row>
    <row r="31" spans="1:9" s="49" customFormat="1" ht="12.6" customHeight="1" x14ac:dyDescent="0.4">
      <c r="A31" s="35"/>
      <c r="B31" s="75"/>
      <c r="C31" s="75"/>
      <c r="D31" s="75"/>
      <c r="E31" s="75"/>
      <c r="F31" s="75"/>
      <c r="G31" s="75"/>
      <c r="H31" s="75"/>
      <c r="I31" s="75"/>
    </row>
    <row r="32" spans="1:9" s="49" customFormat="1" ht="12.6" customHeight="1" x14ac:dyDescent="0.4">
      <c r="A32" s="35"/>
      <c r="B32" s="75"/>
      <c r="C32" s="75"/>
      <c r="D32" s="75"/>
      <c r="E32" s="75"/>
      <c r="F32" s="75"/>
      <c r="G32" s="75"/>
      <c r="H32" s="75"/>
      <c r="I32" s="75"/>
    </row>
    <row r="33" spans="1:9" s="49" customFormat="1" ht="12.6" customHeight="1" x14ac:dyDescent="0.4">
      <c r="A33" s="35"/>
      <c r="B33" s="75"/>
      <c r="C33" s="75"/>
      <c r="D33" s="75"/>
      <c r="E33" s="75"/>
      <c r="F33" s="75"/>
      <c r="G33" s="75"/>
      <c r="H33" s="75"/>
      <c r="I33" s="75"/>
    </row>
    <row r="34" spans="1:9" s="49" customFormat="1" ht="12.6" customHeight="1" x14ac:dyDescent="0.4">
      <c r="A34" s="35"/>
      <c r="B34" s="75"/>
      <c r="C34" s="75"/>
      <c r="D34" s="75"/>
      <c r="E34" s="75"/>
      <c r="F34" s="75"/>
      <c r="G34" s="75"/>
      <c r="H34" s="75"/>
      <c r="I34" s="75"/>
    </row>
    <row r="35" spans="1:9" s="49" customFormat="1" ht="12.6" customHeight="1" x14ac:dyDescent="0.4">
      <c r="A35" s="35"/>
      <c r="B35" s="75"/>
      <c r="C35" s="75"/>
      <c r="D35" s="75"/>
      <c r="E35" s="75"/>
      <c r="F35" s="75"/>
      <c r="G35" s="75"/>
      <c r="H35" s="75"/>
      <c r="I35" s="75"/>
    </row>
    <row r="36" spans="1:9" s="49" customFormat="1" ht="12.6" customHeight="1" x14ac:dyDescent="0.4">
      <c r="A36" s="35"/>
      <c r="B36" s="75"/>
      <c r="C36" s="75"/>
      <c r="D36" s="75"/>
      <c r="E36" s="75"/>
      <c r="F36" s="75"/>
      <c r="G36" s="75"/>
      <c r="H36" s="75"/>
      <c r="I36" s="75"/>
    </row>
    <row r="37" spans="1:9" s="49" customFormat="1" ht="12.6" customHeight="1" x14ac:dyDescent="0.4">
      <c r="A37" s="35"/>
      <c r="B37" s="75"/>
      <c r="C37" s="75"/>
      <c r="D37" s="75"/>
      <c r="E37" s="75"/>
      <c r="F37" s="75"/>
      <c r="G37" s="75"/>
      <c r="H37" s="75"/>
      <c r="I37" s="75"/>
    </row>
    <row r="38" spans="1:9" s="49" customFormat="1" ht="12.6" customHeight="1" x14ac:dyDescent="0.4">
      <c r="A38" s="35"/>
      <c r="B38" s="75"/>
      <c r="C38" s="75"/>
      <c r="D38" s="75"/>
      <c r="E38" s="75"/>
      <c r="F38" s="75"/>
      <c r="G38" s="75"/>
      <c r="H38" s="75"/>
      <c r="I38" s="75"/>
    </row>
    <row r="39" spans="1:9" s="49" customFormat="1" ht="12.6" customHeight="1" x14ac:dyDescent="0.4">
      <c r="A39" s="35"/>
      <c r="B39" s="75"/>
      <c r="C39" s="75"/>
      <c r="D39" s="75"/>
      <c r="E39" s="75"/>
      <c r="F39" s="75"/>
      <c r="G39" s="75"/>
      <c r="H39" s="75"/>
      <c r="I39" s="75"/>
    </row>
    <row r="40" spans="1:9" s="49" customFormat="1" ht="12.6" customHeight="1" x14ac:dyDescent="0.4">
      <c r="A40" s="35"/>
      <c r="B40" s="75"/>
      <c r="C40" s="75"/>
      <c r="D40" s="75"/>
      <c r="E40" s="75"/>
      <c r="F40" s="75"/>
      <c r="G40" s="75"/>
      <c r="H40" s="75"/>
      <c r="I40" s="75"/>
    </row>
    <row r="41" spans="1:9" s="49" customFormat="1" ht="12.6" customHeight="1" x14ac:dyDescent="0.4">
      <c r="A41" s="35"/>
      <c r="B41" s="75"/>
      <c r="C41" s="75"/>
      <c r="D41" s="75"/>
      <c r="E41" s="75"/>
      <c r="F41" s="75"/>
      <c r="G41" s="75"/>
      <c r="H41" s="75"/>
      <c r="I41" s="75"/>
    </row>
    <row r="42" spans="1:9" s="49" customFormat="1" ht="12.6" customHeight="1" x14ac:dyDescent="0.4">
      <c r="A42" s="35"/>
      <c r="B42" s="75"/>
      <c r="C42" s="75"/>
      <c r="D42" s="75"/>
      <c r="E42" s="75"/>
      <c r="F42" s="75"/>
      <c r="G42" s="75"/>
      <c r="H42" s="75"/>
      <c r="I42" s="75"/>
    </row>
    <row r="43" spans="1:9" s="49" customFormat="1" ht="12.6" customHeight="1" x14ac:dyDescent="0.4">
      <c r="A43" s="35"/>
      <c r="B43" s="75"/>
      <c r="C43" s="75"/>
      <c r="D43" s="75"/>
      <c r="E43" s="75"/>
      <c r="F43" s="75"/>
      <c r="G43" s="75"/>
      <c r="H43" s="75"/>
      <c r="I43" s="75"/>
    </row>
    <row r="44" spans="1:9" s="49" customFormat="1" ht="12.6" customHeight="1" x14ac:dyDescent="0.4">
      <c r="A44" s="35"/>
      <c r="B44" s="75"/>
      <c r="C44" s="75"/>
      <c r="D44" s="75"/>
      <c r="E44" s="75"/>
      <c r="F44" s="75"/>
      <c r="G44" s="75"/>
      <c r="H44" s="75"/>
      <c r="I44" s="75"/>
    </row>
    <row r="45" spans="1:9" s="49" customFormat="1" ht="12.6" customHeight="1" x14ac:dyDescent="0.4">
      <c r="A45" s="48"/>
      <c r="B45" s="75"/>
      <c r="C45" s="75"/>
      <c r="D45" s="75"/>
      <c r="E45" s="75"/>
      <c r="F45" s="75" t="s">
        <v>165</v>
      </c>
      <c r="G45" s="75"/>
      <c r="H45" s="75"/>
    </row>
    <row r="46" spans="1:9" s="49" customFormat="1" ht="12.6" customHeight="1" x14ac:dyDescent="0.4">
      <c r="A46" s="36"/>
      <c r="B46" s="177" t="s">
        <v>25</v>
      </c>
      <c r="C46" s="177" t="s">
        <v>23</v>
      </c>
      <c r="D46" s="177" t="s">
        <v>21</v>
      </c>
      <c r="E46" s="177" t="s">
        <v>19</v>
      </c>
      <c r="F46" s="177" t="s">
        <v>17</v>
      </c>
    </row>
    <row r="47" spans="1:9" s="49" customFormat="1" ht="12.6" customHeight="1" x14ac:dyDescent="0.4">
      <c r="A47" s="261" t="s">
        <v>198</v>
      </c>
      <c r="B47" s="69">
        <v>244</v>
      </c>
      <c r="C47" s="69">
        <v>263</v>
      </c>
      <c r="D47" s="69">
        <v>360</v>
      </c>
      <c r="E47" s="69">
        <v>341</v>
      </c>
      <c r="F47" s="69">
        <v>257</v>
      </c>
    </row>
    <row r="48" spans="1:9" s="49" customFormat="1" ht="12.6" customHeight="1" x14ac:dyDescent="0.4">
      <c r="A48" s="262" t="s">
        <v>187</v>
      </c>
      <c r="B48" s="223">
        <v>156</v>
      </c>
      <c r="C48" s="223">
        <v>128</v>
      </c>
      <c r="D48" s="223">
        <v>164</v>
      </c>
      <c r="E48" s="223">
        <v>135</v>
      </c>
      <c r="F48" s="223">
        <v>106</v>
      </c>
    </row>
    <row r="49" spans="1:6" s="49" customFormat="1" ht="12.6" customHeight="1" x14ac:dyDescent="0.4">
      <c r="A49" s="262" t="s">
        <v>188</v>
      </c>
      <c r="B49" s="223">
        <v>48</v>
      </c>
      <c r="C49" s="223">
        <v>45</v>
      </c>
      <c r="D49" s="223">
        <v>48</v>
      </c>
      <c r="E49" s="223">
        <v>50</v>
      </c>
      <c r="F49" s="223">
        <v>41</v>
      </c>
    </row>
    <row r="50" spans="1:6" s="49" customFormat="1" ht="12.6" customHeight="1" x14ac:dyDescent="0.4">
      <c r="A50" s="263" t="s">
        <v>186</v>
      </c>
      <c r="B50" s="217">
        <v>103</v>
      </c>
      <c r="C50" s="217">
        <v>58</v>
      </c>
      <c r="D50" s="217">
        <v>61</v>
      </c>
      <c r="E50" s="217">
        <v>56</v>
      </c>
      <c r="F50" s="217">
        <v>53</v>
      </c>
    </row>
    <row r="51" spans="1:6" s="49" customFormat="1" ht="12.6" customHeight="1" x14ac:dyDescent="0.4">
      <c r="A51" s="264" t="s">
        <v>189</v>
      </c>
      <c r="B51" s="203">
        <v>551</v>
      </c>
      <c r="C51" s="203">
        <v>495</v>
      </c>
      <c r="D51" s="203">
        <v>634</v>
      </c>
      <c r="E51" s="203">
        <v>583</v>
      </c>
      <c r="F51" s="203">
        <v>459</v>
      </c>
    </row>
    <row r="52" spans="1:6" s="49" customFormat="1" ht="12.95" customHeight="1" x14ac:dyDescent="0.4"/>
    <row r="53" spans="1:6" s="49" customFormat="1" x14ac:dyDescent="0.4"/>
    <row r="54" spans="1:6" s="49" customFormat="1" x14ac:dyDescent="0.4"/>
    <row r="55" spans="1:6" s="49" customFormat="1" x14ac:dyDescent="0.4"/>
    <row r="56" spans="1:6" s="49" customFormat="1" x14ac:dyDescent="0.4"/>
    <row r="57" spans="1:6" s="49" customFormat="1" x14ac:dyDescent="0.4"/>
    <row r="58" spans="1:6" s="49" customFormat="1" x14ac:dyDescent="0.4"/>
    <row r="59" spans="1:6" s="49" customFormat="1" x14ac:dyDescent="0.4"/>
    <row r="60" spans="1:6" s="49" customFormat="1" x14ac:dyDescent="0.4"/>
  </sheetData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scale="93" firstPageNumber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D208-D696-4753-B99C-23279DA07ABC}">
  <sheetPr>
    <tabColor theme="4" tint="0.79998168889431442"/>
    <pageSetUpPr fitToPage="1"/>
  </sheetPr>
  <dimension ref="A1:H49"/>
  <sheetViews>
    <sheetView showGridLines="0" zoomScaleNormal="100" zoomScaleSheetLayoutView="100" zoomScalePageLayoutView="90" workbookViewId="0"/>
  </sheetViews>
  <sheetFormatPr defaultColWidth="0" defaultRowHeight="14.25" zeroHeight="1" x14ac:dyDescent="0.4"/>
  <cols>
    <col min="1" max="1" width="30.375" style="92" customWidth="1"/>
    <col min="2" max="2" width="31.375" style="92" customWidth="1"/>
    <col min="3" max="8" width="11.125" style="92" customWidth="1"/>
    <col min="9" max="9" width="3.375" style="92" customWidth="1"/>
    <col min="10" max="14" width="8.75" style="92" customWidth="1"/>
    <col min="15" max="16384" width="0" style="92" hidden="1"/>
  </cols>
  <sheetData>
    <row r="1" spans="1:8" s="23" customFormat="1" ht="33.950000000000003" customHeight="1" x14ac:dyDescent="0.4">
      <c r="A1" s="74" t="s">
        <v>195</v>
      </c>
      <c r="B1" s="21"/>
      <c r="C1" s="21"/>
      <c r="D1" s="20"/>
      <c r="E1" s="20"/>
      <c r="F1" s="21"/>
      <c r="G1" s="21"/>
      <c r="H1" s="21"/>
    </row>
    <row r="2" spans="1:8" s="91" customFormat="1" x14ac:dyDescent="0.4"/>
    <row r="3" spans="1:8" s="91" customFormat="1" ht="15" thickBot="1" x14ac:dyDescent="0.45">
      <c r="H3" s="26" t="s">
        <v>137</v>
      </c>
    </row>
    <row r="4" spans="1:8" s="149" customFormat="1" ht="18.75" customHeight="1" x14ac:dyDescent="0.2">
      <c r="A4" s="93"/>
      <c r="B4" s="94"/>
      <c r="C4" s="95" t="s">
        <v>7</v>
      </c>
      <c r="D4" s="96"/>
      <c r="E4" s="97" t="s">
        <v>6</v>
      </c>
      <c r="F4" s="98"/>
      <c r="G4" s="316" t="s">
        <v>150</v>
      </c>
      <c r="H4" s="317"/>
    </row>
    <row r="5" spans="1:8" s="149" customFormat="1" ht="36" x14ac:dyDescent="0.2">
      <c r="A5" s="100"/>
      <c r="B5" s="101"/>
      <c r="C5" s="170" t="s">
        <v>138</v>
      </c>
      <c r="D5" s="102"/>
      <c r="E5" s="103" t="s">
        <v>139</v>
      </c>
      <c r="F5" s="104"/>
      <c r="G5" s="318"/>
      <c r="H5" s="319"/>
    </row>
    <row r="6" spans="1:8" s="149" customFormat="1" ht="42.75" customHeight="1" x14ac:dyDescent="0.2">
      <c r="A6" s="100"/>
      <c r="B6" s="101"/>
      <c r="C6" s="307" t="s">
        <v>140</v>
      </c>
      <c r="D6" s="169" t="s">
        <v>151</v>
      </c>
      <c r="E6" s="309" t="s">
        <v>140</v>
      </c>
      <c r="F6" s="171" t="s">
        <v>151</v>
      </c>
      <c r="G6" s="318"/>
      <c r="H6" s="319"/>
    </row>
    <row r="7" spans="1:8" s="149" customFormat="1" x14ac:dyDescent="0.2">
      <c r="A7" s="105"/>
      <c r="B7" s="106"/>
      <c r="C7" s="308"/>
      <c r="D7" s="107" t="s">
        <v>141</v>
      </c>
      <c r="E7" s="310"/>
      <c r="F7" s="181" t="s">
        <v>141</v>
      </c>
      <c r="G7" s="108" t="s">
        <v>142</v>
      </c>
      <c r="H7" s="109" t="s">
        <v>143</v>
      </c>
    </row>
    <row r="8" spans="1:8" s="35" customFormat="1" ht="16.5" customHeight="1" x14ac:dyDescent="0.2">
      <c r="A8" s="173" t="s">
        <v>154</v>
      </c>
      <c r="B8" s="110" t="s">
        <v>144</v>
      </c>
      <c r="C8" s="111">
        <v>16300</v>
      </c>
      <c r="D8" s="112"/>
      <c r="E8" s="113">
        <v>16111</v>
      </c>
      <c r="F8" s="114"/>
      <c r="G8" s="115">
        <v>-189</v>
      </c>
      <c r="H8" s="116">
        <v>-1.1595092024539899</v>
      </c>
    </row>
    <row r="9" spans="1:8" s="35" customFormat="1" ht="16.5" customHeight="1" x14ac:dyDescent="0.2">
      <c r="A9" s="118"/>
      <c r="B9" s="119" t="s">
        <v>145</v>
      </c>
      <c r="C9" s="120">
        <v>62700</v>
      </c>
      <c r="D9" s="121"/>
      <c r="E9" s="122">
        <v>62084</v>
      </c>
      <c r="F9" s="123"/>
      <c r="G9" s="124">
        <v>-616</v>
      </c>
      <c r="H9" s="125">
        <v>-0.98245614035087703</v>
      </c>
    </row>
    <row r="10" spans="1:8" s="35" customFormat="1" ht="16.5" customHeight="1" x14ac:dyDescent="0.2">
      <c r="A10" s="126"/>
      <c r="B10" s="119" t="s">
        <v>146</v>
      </c>
      <c r="C10" s="120">
        <f>+SUM(C8:C9)</f>
        <v>79000</v>
      </c>
      <c r="D10" s="121"/>
      <c r="E10" s="122">
        <v>78196</v>
      </c>
      <c r="F10" s="123"/>
      <c r="G10" s="124">
        <v>-804</v>
      </c>
      <c r="H10" s="125">
        <v>-1.0177215189873401</v>
      </c>
    </row>
    <row r="11" spans="1:8" s="35" customFormat="1" ht="16.5" customHeight="1" x14ac:dyDescent="0.4">
      <c r="A11" s="174" t="s">
        <v>155</v>
      </c>
      <c r="B11" s="127" t="s">
        <v>144</v>
      </c>
      <c r="C11" s="128">
        <v>2200</v>
      </c>
      <c r="D11" s="129">
        <v>13.5</v>
      </c>
      <c r="E11" s="130">
        <v>1953</v>
      </c>
      <c r="F11" s="131">
        <v>12.1</v>
      </c>
      <c r="G11" s="132">
        <v>-247</v>
      </c>
      <c r="H11" s="133">
        <v>-11.2272727272727</v>
      </c>
    </row>
    <row r="12" spans="1:8" s="35" customFormat="1" ht="16.5" customHeight="1" x14ac:dyDescent="0.4">
      <c r="A12" s="118"/>
      <c r="B12" s="127" t="s">
        <v>145</v>
      </c>
      <c r="C12" s="128">
        <v>10800</v>
      </c>
      <c r="D12" s="129">
        <v>17.2</v>
      </c>
      <c r="E12" s="130">
        <v>10349</v>
      </c>
      <c r="F12" s="131">
        <v>16.7</v>
      </c>
      <c r="G12" s="132">
        <v>-451</v>
      </c>
      <c r="H12" s="133">
        <v>-4.17592592592593</v>
      </c>
    </row>
    <row r="13" spans="1:8" s="35" customFormat="1" ht="16.5" customHeight="1" x14ac:dyDescent="0.2">
      <c r="A13" s="118"/>
      <c r="B13" s="119" t="s">
        <v>147</v>
      </c>
      <c r="C13" s="266">
        <v>-2000</v>
      </c>
      <c r="D13" s="121"/>
      <c r="E13" s="267">
        <v>-1951</v>
      </c>
      <c r="F13" s="123"/>
      <c r="G13" s="124">
        <v>49</v>
      </c>
      <c r="H13" s="125"/>
    </row>
    <row r="14" spans="1:8" s="35" customFormat="1" ht="16.5" customHeight="1" x14ac:dyDescent="0.4">
      <c r="A14" s="126"/>
      <c r="B14" s="119" t="s">
        <v>146</v>
      </c>
      <c r="C14" s="120">
        <f>+SUM(C11:C13)</f>
        <v>11000</v>
      </c>
      <c r="D14" s="134">
        <v>13.9</v>
      </c>
      <c r="E14" s="122">
        <v>10350</v>
      </c>
      <c r="F14" s="135">
        <v>13.2</v>
      </c>
      <c r="G14" s="136">
        <v>-650</v>
      </c>
      <c r="H14" s="137">
        <v>-5.9090909090909101</v>
      </c>
    </row>
    <row r="15" spans="1:8" s="35" customFormat="1" ht="16.5" customHeight="1" x14ac:dyDescent="0.4">
      <c r="A15" s="172" t="s">
        <v>153</v>
      </c>
      <c r="B15" s="119"/>
      <c r="C15" s="120">
        <v>11400</v>
      </c>
      <c r="D15" s="134">
        <v>14.4</v>
      </c>
      <c r="E15" s="122">
        <v>10960</v>
      </c>
      <c r="F15" s="135">
        <v>14</v>
      </c>
      <c r="G15" s="136">
        <v>-440</v>
      </c>
      <c r="H15" s="137">
        <v>-3.8596491228070202</v>
      </c>
    </row>
    <row r="16" spans="1:8" s="35" customFormat="1" ht="16.5" customHeight="1" thickBot="1" x14ac:dyDescent="0.45">
      <c r="A16" s="314" t="s">
        <v>152</v>
      </c>
      <c r="B16" s="315"/>
      <c r="C16" s="120">
        <v>8400</v>
      </c>
      <c r="D16" s="134">
        <v>10.6</v>
      </c>
      <c r="E16" s="138">
        <v>8175</v>
      </c>
      <c r="F16" s="139">
        <v>10.5</v>
      </c>
      <c r="G16" s="136">
        <v>-225</v>
      </c>
      <c r="H16" s="137">
        <v>-2.65476190476191</v>
      </c>
    </row>
    <row r="17" spans="1:8" s="35" customFormat="1" ht="9" customHeight="1" thickBot="1" x14ac:dyDescent="0.45"/>
    <row r="18" spans="1:8" s="35" customFormat="1" ht="16.5" customHeight="1" x14ac:dyDescent="0.4">
      <c r="A18" s="311" t="s">
        <v>156</v>
      </c>
      <c r="B18" s="140" t="s">
        <v>148</v>
      </c>
      <c r="C18" s="265">
        <v>132.41999999999999</v>
      </c>
      <c r="D18" s="141"/>
      <c r="E18" s="142">
        <v>140.55000000000001</v>
      </c>
      <c r="F18" s="143"/>
      <c r="G18" s="144"/>
      <c r="H18" s="145"/>
    </row>
    <row r="19" spans="1:8" s="35" customFormat="1" ht="16.5" customHeight="1" x14ac:dyDescent="0.4">
      <c r="A19" s="312"/>
      <c r="B19" s="140" t="s">
        <v>0</v>
      </c>
      <c r="C19" s="265">
        <v>145.38</v>
      </c>
      <c r="D19" s="141"/>
      <c r="E19" s="146">
        <v>151.97999999999999</v>
      </c>
      <c r="F19" s="141"/>
      <c r="G19" s="144"/>
      <c r="H19" s="145"/>
    </row>
    <row r="20" spans="1:8" s="35" customFormat="1" ht="16.5" customHeight="1" thickBot="1" x14ac:dyDescent="0.45">
      <c r="A20" s="313"/>
      <c r="B20" s="140" t="s">
        <v>1</v>
      </c>
      <c r="C20" s="265">
        <v>168.19</v>
      </c>
      <c r="D20" s="141"/>
      <c r="E20" s="147">
        <v>174.85</v>
      </c>
      <c r="F20" s="148"/>
      <c r="G20" s="144"/>
      <c r="H20" s="145"/>
    </row>
    <row r="21" spans="1:8" s="149" customFormat="1" ht="5.45" customHeight="1" x14ac:dyDescent="0.4">
      <c r="A21" s="92"/>
      <c r="B21" s="92"/>
      <c r="C21" s="92"/>
      <c r="D21" s="92"/>
      <c r="E21" s="92"/>
      <c r="F21" s="92"/>
      <c r="G21" s="92"/>
      <c r="H21" s="92"/>
    </row>
    <row r="22" spans="1:8" s="149" customFormat="1" x14ac:dyDescent="0.4">
      <c r="A22" s="92"/>
      <c r="B22" s="92"/>
      <c r="C22" s="92"/>
      <c r="D22" s="92"/>
      <c r="E22" s="92"/>
      <c r="F22" s="92"/>
      <c r="G22" s="92"/>
      <c r="H22" s="92"/>
    </row>
    <row r="23" spans="1:8" s="149" customFormat="1" x14ac:dyDescent="0.4">
      <c r="A23" s="92"/>
      <c r="B23" s="92"/>
      <c r="C23" s="92"/>
      <c r="D23" s="92"/>
      <c r="E23" s="92"/>
      <c r="F23" s="92"/>
      <c r="G23" s="92"/>
      <c r="H23" s="92"/>
    </row>
    <row r="24" spans="1:8" s="49" customFormat="1" x14ac:dyDescent="0.4">
      <c r="A24" s="92"/>
      <c r="B24" s="92"/>
      <c r="C24" s="92"/>
      <c r="D24" s="92"/>
      <c r="E24" s="92"/>
      <c r="F24" s="92"/>
      <c r="G24" s="92"/>
      <c r="H24" s="92"/>
    </row>
    <row r="25" spans="1:8" s="49" customFormat="1" x14ac:dyDescent="0.4">
      <c r="A25" s="92"/>
      <c r="B25" s="92"/>
      <c r="C25" s="92"/>
      <c r="D25" s="92"/>
      <c r="E25" s="92"/>
      <c r="F25" s="92"/>
      <c r="G25" s="92"/>
      <c r="H25" s="92"/>
    </row>
    <row r="26" spans="1:8" s="49" customFormat="1" x14ac:dyDescent="0.4">
      <c r="A26" s="92"/>
      <c r="B26" s="92"/>
      <c r="C26" s="92"/>
      <c r="D26" s="92"/>
      <c r="E26" s="92"/>
      <c r="F26" s="92"/>
      <c r="G26" s="92"/>
      <c r="H26" s="92"/>
    </row>
    <row r="27" spans="1:8" s="49" customFormat="1" x14ac:dyDescent="0.4">
      <c r="A27" s="92"/>
      <c r="B27" s="92"/>
      <c r="C27" s="92"/>
      <c r="D27" s="92"/>
      <c r="E27" s="92"/>
      <c r="F27" s="92"/>
      <c r="G27" s="92"/>
      <c r="H27" s="92"/>
    </row>
    <row r="28" spans="1:8" s="49" customFormat="1" x14ac:dyDescent="0.4">
      <c r="A28" s="92"/>
      <c r="B28" s="92"/>
      <c r="C28" s="92"/>
      <c r="D28" s="92"/>
      <c r="E28" s="92"/>
      <c r="F28" s="92"/>
      <c r="G28" s="92"/>
      <c r="H28" s="92"/>
    </row>
    <row r="29" spans="1:8" s="49" customFormat="1" x14ac:dyDescent="0.4">
      <c r="A29" s="92"/>
      <c r="B29" s="92"/>
      <c r="C29" s="92"/>
      <c r="D29" s="92"/>
      <c r="E29" s="92"/>
      <c r="F29" s="92"/>
      <c r="G29" s="92"/>
      <c r="H29" s="92"/>
    </row>
    <row r="30" spans="1:8" s="23" customFormat="1" x14ac:dyDescent="0.4">
      <c r="A30" s="92"/>
      <c r="B30" s="92"/>
      <c r="C30" s="92"/>
      <c r="D30" s="92"/>
      <c r="E30" s="92"/>
      <c r="F30" s="92"/>
      <c r="G30" s="92"/>
      <c r="H30" s="92"/>
    </row>
    <row r="31" spans="1:8" s="23" customFormat="1" x14ac:dyDescent="0.4">
      <c r="A31" s="92"/>
      <c r="B31" s="92"/>
      <c r="C31" s="92"/>
      <c r="D31" s="92"/>
      <c r="E31" s="92"/>
      <c r="F31" s="92"/>
      <c r="G31" s="92"/>
      <c r="H31" s="92"/>
    </row>
    <row r="32" spans="1:8" s="23" customFormat="1" x14ac:dyDescent="0.4">
      <c r="A32" s="92"/>
      <c r="B32" s="92"/>
      <c r="C32" s="92"/>
      <c r="D32" s="92"/>
      <c r="E32" s="92"/>
      <c r="F32" s="92"/>
      <c r="G32" s="92"/>
      <c r="H32" s="92"/>
    </row>
    <row r="33" spans="1:8" s="23" customFormat="1" x14ac:dyDescent="0.4">
      <c r="A33" s="92"/>
      <c r="B33" s="92"/>
      <c r="C33" s="92"/>
      <c r="D33" s="92"/>
      <c r="E33" s="92"/>
      <c r="F33" s="92"/>
      <c r="G33" s="92"/>
      <c r="H33" s="92"/>
    </row>
    <row r="34" spans="1:8" ht="12.95" customHeight="1" x14ac:dyDescent="0.4"/>
    <row r="35" spans="1:8" ht="12.95" customHeight="1" x14ac:dyDescent="0.4"/>
    <row r="36" spans="1:8" ht="12.95" customHeight="1" x14ac:dyDescent="0.4"/>
    <row r="37" spans="1:8" ht="12.95" customHeight="1" x14ac:dyDescent="0.4"/>
    <row r="38" spans="1:8" ht="12.95" customHeight="1" x14ac:dyDescent="0.4"/>
    <row r="39" spans="1:8" ht="12.95" customHeight="1" x14ac:dyDescent="0.4"/>
    <row r="40" spans="1:8" ht="12.95" customHeight="1" x14ac:dyDescent="0.4"/>
    <row r="41" spans="1:8" ht="12.95" customHeight="1" x14ac:dyDescent="0.4"/>
    <row r="42" spans="1:8" ht="12.95" customHeight="1" x14ac:dyDescent="0.4"/>
    <row r="43" spans="1:8" ht="15.6" customHeight="1" x14ac:dyDescent="0.4"/>
    <row r="44" spans="1:8" ht="15.6" customHeight="1" x14ac:dyDescent="0.4"/>
    <row r="45" spans="1:8" ht="15.6" customHeight="1" x14ac:dyDescent="0.4"/>
    <row r="46" spans="1:8" ht="15.6" customHeight="1" x14ac:dyDescent="0.4"/>
    <row r="47" spans="1:8" ht="15.6" customHeight="1" x14ac:dyDescent="0.4"/>
    <row r="48" spans="1:8" ht="15.6" customHeight="1" x14ac:dyDescent="0.4"/>
    <row r="49" ht="15.6" customHeight="1" x14ac:dyDescent="0.4"/>
  </sheetData>
  <mergeCells count="5">
    <mergeCell ref="C6:C7"/>
    <mergeCell ref="E6:E7"/>
    <mergeCell ref="A18:A20"/>
    <mergeCell ref="A16:B16"/>
    <mergeCell ref="G4:H6"/>
  </mergeCells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065E-DC68-4E8A-A8CE-E4AA49CC3445}">
  <sheetPr>
    <tabColor theme="4" tint="0.79998168889431442"/>
    <pageSetUpPr fitToPage="1"/>
  </sheetPr>
  <dimension ref="A1:N37"/>
  <sheetViews>
    <sheetView showGridLines="0" zoomScaleNormal="100" zoomScaleSheetLayoutView="100" zoomScalePageLayoutView="90" workbookViewId="0"/>
  </sheetViews>
  <sheetFormatPr defaultColWidth="0" defaultRowHeight="14.25" zeroHeight="1" x14ac:dyDescent="0.4"/>
  <cols>
    <col min="1" max="1" width="29.75" style="23" customWidth="1"/>
    <col min="2" max="12" width="8.375" style="23" customWidth="1"/>
    <col min="13" max="14" width="8.75" style="23" customWidth="1"/>
    <col min="15" max="16384" width="9" style="23" hidden="1"/>
  </cols>
  <sheetData>
    <row r="1" spans="1:12" ht="33.950000000000003" customHeight="1" x14ac:dyDescent="0.4">
      <c r="A1" s="74" t="s">
        <v>129</v>
      </c>
      <c r="B1" s="21"/>
      <c r="C1" s="21"/>
      <c r="D1" s="21"/>
      <c r="E1" s="21"/>
      <c r="F1" s="72"/>
      <c r="G1" s="20"/>
      <c r="H1" s="21"/>
      <c r="I1" s="21"/>
      <c r="J1" s="21"/>
      <c r="K1" s="21"/>
      <c r="L1" s="21"/>
    </row>
    <row r="2" spans="1:12" s="49" customFormat="1" ht="12.95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s="49" customFormat="1" ht="12.95" customHeight="1" x14ac:dyDescent="0.4">
      <c r="A3" s="3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49" customFormat="1" ht="12.95" customHeight="1" x14ac:dyDescent="0.4">
      <c r="A4" s="3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s="49" customFormat="1" ht="12.95" customHeight="1" x14ac:dyDescent="0.4">
      <c r="A5" s="3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49" customFormat="1" ht="12.95" customHeight="1" x14ac:dyDescent="0.4">
      <c r="A6" s="3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49" customFormat="1" ht="12.95" customHeight="1" x14ac:dyDescent="0.4">
      <c r="A7" s="3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s="49" customFormat="1" ht="12.95" customHeight="1" x14ac:dyDescent="0.4">
      <c r="A8" s="3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 s="49" customFormat="1" ht="12.95" customHeight="1" x14ac:dyDescent="0.4">
      <c r="A9" s="3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 s="49" customFormat="1" ht="12.95" customHeight="1" x14ac:dyDescent="0.4">
      <c r="A10" s="3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s="49" customFormat="1" ht="12.95" customHeight="1" x14ac:dyDescent="0.4">
      <c r="A11" s="35"/>
      <c r="B11" s="75"/>
      <c r="C11" s="75"/>
      <c r="D11" s="75"/>
      <c r="E11" s="75"/>
      <c r="F11" s="75"/>
      <c r="G11" s="75"/>
      <c r="H11" s="75"/>
      <c r="I11" s="75"/>
      <c r="J11" s="288"/>
      <c r="K11" s="288"/>
      <c r="L11" s="288"/>
    </row>
    <row r="12" spans="1:12" s="49" customFormat="1" ht="12.95" customHeight="1" x14ac:dyDescent="0.4">
      <c r="A12" s="3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2" s="49" customFormat="1" ht="12.95" customHeight="1" x14ac:dyDescent="0.4">
      <c r="A13" s="3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 s="49" customFormat="1" ht="12.95" customHeight="1" x14ac:dyDescent="0.4">
      <c r="A14" s="3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 s="49" customFormat="1" ht="12.95" customHeight="1" x14ac:dyDescent="0.4">
      <c r="A15" s="3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s="49" customFormat="1" ht="12.95" customHeight="1" x14ac:dyDescent="0.4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</row>
    <row r="17" spans="1:12" s="49" customFormat="1" ht="12.95" customHeight="1" x14ac:dyDescent="0.4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</row>
    <row r="18" spans="1:12" s="49" customFormat="1" ht="12.95" customHeight="1" x14ac:dyDescent="0.4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1:12" s="47" customFormat="1" ht="12.95" customHeight="1" x14ac:dyDescent="0.4">
      <c r="A19" s="48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</row>
    <row r="20" spans="1:12" s="47" customFormat="1" ht="12.95" customHeight="1" x14ac:dyDescent="0.4">
      <c r="A20" s="36"/>
      <c r="B20" s="5" t="s">
        <v>37</v>
      </c>
      <c r="C20" s="5" t="s">
        <v>35</v>
      </c>
      <c r="D20" s="5" t="s">
        <v>33</v>
      </c>
      <c r="E20" s="5" t="s">
        <v>31</v>
      </c>
      <c r="F20" s="5" t="s">
        <v>29</v>
      </c>
      <c r="G20" s="5" t="s">
        <v>27</v>
      </c>
      <c r="H20" s="5" t="s">
        <v>25</v>
      </c>
      <c r="I20" s="5" t="s">
        <v>23</v>
      </c>
      <c r="J20" s="5" t="s">
        <v>21</v>
      </c>
      <c r="K20" s="5" t="s">
        <v>19</v>
      </c>
      <c r="L20" s="5" t="s">
        <v>17</v>
      </c>
    </row>
    <row r="21" spans="1:12" s="49" customFormat="1" ht="12.95" customHeight="1" x14ac:dyDescent="0.4">
      <c r="A21" s="55" t="s">
        <v>122</v>
      </c>
      <c r="B21" s="175">
        <v>1178</v>
      </c>
      <c r="C21" s="175">
        <v>1550</v>
      </c>
      <c r="D21" s="175">
        <v>1192</v>
      </c>
      <c r="E21" s="175">
        <v>1633</v>
      </c>
      <c r="F21" s="175">
        <v>2213</v>
      </c>
      <c r="G21" s="175">
        <v>1491</v>
      </c>
      <c r="H21" s="175">
        <v>1575</v>
      </c>
      <c r="I21" s="175">
        <v>1654</v>
      </c>
      <c r="J21" s="175">
        <v>1549</v>
      </c>
      <c r="K21" s="175">
        <v>1619</v>
      </c>
      <c r="L21" s="175">
        <v>1719</v>
      </c>
    </row>
    <row r="22" spans="1:12" s="49" customFormat="1" ht="12.95" customHeight="1" x14ac:dyDescent="0.4">
      <c r="A22" s="55" t="s">
        <v>123</v>
      </c>
      <c r="B22" s="176">
        <v>27.17</v>
      </c>
      <c r="C22" s="176">
        <v>111.36</v>
      </c>
      <c r="D22" s="176">
        <v>87.98</v>
      </c>
      <c r="E22" s="176">
        <v>81.77</v>
      </c>
      <c r="F22" s="176">
        <v>155.68</v>
      </c>
      <c r="G22" s="176">
        <v>186.04</v>
      </c>
      <c r="H22" s="176">
        <v>113.72</v>
      </c>
      <c r="I22" s="176">
        <v>49.07</v>
      </c>
      <c r="J22" s="176">
        <v>150.83000000000001</v>
      </c>
      <c r="K22" s="176">
        <v>271.14</v>
      </c>
      <c r="L22" s="175">
        <v>218.89</v>
      </c>
    </row>
    <row r="23" spans="1:12" s="49" customFormat="1" ht="12.95" customHeight="1" x14ac:dyDescent="0.4">
      <c r="A23" s="55" t="s">
        <v>124</v>
      </c>
      <c r="B23" s="176">
        <v>1063.52</v>
      </c>
      <c r="C23" s="176">
        <v>1205.0999999999999</v>
      </c>
      <c r="D23" s="176">
        <v>1164.47</v>
      </c>
      <c r="E23" s="176">
        <v>1151.4000000000001</v>
      </c>
      <c r="F23" s="176">
        <v>1263.1500000000001</v>
      </c>
      <c r="G23" s="176">
        <v>1345.08</v>
      </c>
      <c r="H23" s="176">
        <v>1413.5</v>
      </c>
      <c r="I23" s="176">
        <v>1383.41</v>
      </c>
      <c r="J23" s="176">
        <v>1576.64</v>
      </c>
      <c r="K23" s="176">
        <v>1928.77</v>
      </c>
      <c r="L23" s="175">
        <v>2178.54</v>
      </c>
    </row>
    <row r="24" spans="1:12" s="49" customFormat="1" ht="12.95" customHeight="1" x14ac:dyDescent="0.4">
      <c r="A24" s="55" t="s">
        <v>125</v>
      </c>
      <c r="B24" s="271">
        <v>43.4</v>
      </c>
      <c r="C24" s="271">
        <v>13.9</v>
      </c>
      <c r="D24" s="271">
        <v>13.5</v>
      </c>
      <c r="E24" s="271">
        <v>20</v>
      </c>
      <c r="F24" s="271">
        <v>14.2</v>
      </c>
      <c r="G24" s="271">
        <v>8</v>
      </c>
      <c r="H24" s="271">
        <v>13.8</v>
      </c>
      <c r="I24" s="271">
        <v>33.700000000000003</v>
      </c>
      <c r="J24" s="271">
        <v>10.3</v>
      </c>
      <c r="K24" s="271">
        <v>6</v>
      </c>
      <c r="L24" s="272">
        <v>7.9</v>
      </c>
    </row>
    <row r="25" spans="1:12" s="49" customFormat="1" ht="12.95" customHeight="1" x14ac:dyDescent="0.4">
      <c r="A25" s="71" t="s">
        <v>126</v>
      </c>
      <c r="B25" s="273">
        <v>1.1000000000000001</v>
      </c>
      <c r="C25" s="273">
        <v>1.3</v>
      </c>
      <c r="D25" s="273">
        <v>1</v>
      </c>
      <c r="E25" s="273">
        <v>1.4</v>
      </c>
      <c r="F25" s="273">
        <v>1.8</v>
      </c>
      <c r="G25" s="273">
        <v>1.1000000000000001</v>
      </c>
      <c r="H25" s="273">
        <v>1.1000000000000001</v>
      </c>
      <c r="I25" s="273">
        <v>1.2</v>
      </c>
      <c r="J25" s="273">
        <v>1</v>
      </c>
      <c r="K25" s="273">
        <v>0.8</v>
      </c>
      <c r="L25" s="274">
        <v>0.8</v>
      </c>
    </row>
    <row r="26" spans="1:12" s="49" customFormat="1" ht="12.95" customHeight="1" x14ac:dyDescent="0.4">
      <c r="A26" s="18" t="s">
        <v>66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s="49" customFormat="1" ht="12.95" customHeight="1" x14ac:dyDescent="0.4"/>
    <row r="28" spans="1:12" s="49" customFormat="1" ht="12.95" customHeight="1" x14ac:dyDescent="0.4"/>
    <row r="29" spans="1:12" s="49" customFormat="1" ht="12.95" customHeight="1" x14ac:dyDescent="0.4"/>
    <row r="30" spans="1:12" s="49" customFormat="1" ht="12.95" customHeight="1" x14ac:dyDescent="0.4"/>
    <row r="31" spans="1:12" s="49" customFormat="1" ht="12.95" customHeight="1" x14ac:dyDescent="0.4"/>
    <row r="32" spans="1:12" ht="15.6" customHeight="1" x14ac:dyDescent="0.4"/>
    <row r="33" ht="15.6" customHeight="1" x14ac:dyDescent="0.4"/>
    <row r="34" ht="15.6" customHeight="1" x14ac:dyDescent="0.4"/>
    <row r="35" ht="15.6" customHeight="1" x14ac:dyDescent="0.4"/>
    <row r="36" ht="15.6" customHeight="1" x14ac:dyDescent="0.4"/>
    <row r="37" ht="15.6" customHeight="1" x14ac:dyDescent="0.4"/>
  </sheetData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firstPageNumber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6ABC-34B6-4CEF-8E9C-C3B3EAF00DAA}">
  <sheetPr>
    <tabColor theme="4" tint="0.79998168889431442"/>
    <pageSetUpPr fitToPage="1"/>
  </sheetPr>
  <dimension ref="A1:M94"/>
  <sheetViews>
    <sheetView showGridLines="0" zoomScaleNormal="100" zoomScaleSheetLayoutView="100" zoomScalePageLayoutView="90" workbookViewId="0">
      <pane ySplit="1" topLeftCell="A2" activePane="bottomLeft" state="frozen"/>
      <selection activeCell="N4" sqref="N4"/>
      <selection pane="bottomLeft"/>
    </sheetView>
  </sheetViews>
  <sheetFormatPr defaultColWidth="0" defaultRowHeight="14.25" zeroHeight="1" x14ac:dyDescent="0.4"/>
  <cols>
    <col min="1" max="1" width="49.875" style="23" customWidth="1"/>
    <col min="2" max="12" width="9.625" style="23" customWidth="1"/>
    <col min="13" max="13" width="3.75" style="23" customWidth="1"/>
    <col min="14" max="21" width="8.75" style="23" hidden="1" customWidth="1"/>
    <col min="22" max="16384" width="8.75" style="23" hidden="1"/>
  </cols>
  <sheetData>
    <row r="1" spans="1:12" ht="33.950000000000003" customHeight="1" x14ac:dyDescent="0.4">
      <c r="A1" s="20" t="s">
        <v>130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2.95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6" t="s">
        <v>39</v>
      </c>
    </row>
    <row r="3" spans="1:12" s="22" customFormat="1" ht="12.95" customHeight="1" x14ac:dyDescent="0.4">
      <c r="A3" s="27" t="s">
        <v>40</v>
      </c>
      <c r="B3" s="5" t="s">
        <v>38</v>
      </c>
      <c r="C3" s="5" t="s">
        <v>36</v>
      </c>
      <c r="D3" s="5" t="s">
        <v>34</v>
      </c>
      <c r="E3" s="5" t="s">
        <v>32</v>
      </c>
      <c r="F3" s="5" t="s">
        <v>30</v>
      </c>
      <c r="G3" s="5" t="s">
        <v>28</v>
      </c>
      <c r="H3" s="5" t="s">
        <v>26</v>
      </c>
      <c r="I3" s="5" t="s">
        <v>24</v>
      </c>
      <c r="J3" s="5" t="s">
        <v>22</v>
      </c>
      <c r="K3" s="5" t="s">
        <v>20</v>
      </c>
      <c r="L3" s="5" t="s">
        <v>18</v>
      </c>
    </row>
    <row r="4" spans="1:12" s="149" customFormat="1" ht="12.95" customHeight="1" x14ac:dyDescent="0.4">
      <c r="A4" s="28" t="s">
        <v>41</v>
      </c>
      <c r="B4" s="6">
        <v>41232833</v>
      </c>
      <c r="C4" s="7">
        <v>50533385</v>
      </c>
      <c r="D4" s="7">
        <v>50367208</v>
      </c>
      <c r="E4" s="8">
        <v>53171760</v>
      </c>
      <c r="F4" s="8">
        <v>59634430</v>
      </c>
      <c r="G4" s="8">
        <v>59914206</v>
      </c>
      <c r="H4" s="8">
        <v>56830234</v>
      </c>
      <c r="I4" s="8">
        <v>54892757</v>
      </c>
      <c r="J4" s="8">
        <v>65706710</v>
      </c>
      <c r="K4" s="8">
        <v>80072720</v>
      </c>
      <c r="L4" s="8">
        <v>73356942</v>
      </c>
    </row>
    <row r="5" spans="1:12" s="49" customFormat="1" ht="12.95" customHeight="1" x14ac:dyDescent="0.4">
      <c r="A5" s="29" t="s">
        <v>42</v>
      </c>
      <c r="B5" s="9">
        <v>15279180</v>
      </c>
      <c r="C5" s="10">
        <v>15905540</v>
      </c>
      <c r="D5" s="10">
        <v>15584766</v>
      </c>
      <c r="E5" s="11">
        <v>20777539</v>
      </c>
      <c r="F5" s="11">
        <v>22072044</v>
      </c>
      <c r="G5" s="11">
        <v>20879679</v>
      </c>
      <c r="H5" s="11">
        <v>20158296</v>
      </c>
      <c r="I5" s="11">
        <v>23367293</v>
      </c>
      <c r="J5" s="11">
        <v>27575626</v>
      </c>
      <c r="K5" s="11">
        <v>30069164</v>
      </c>
      <c r="L5" s="11">
        <v>29721934</v>
      </c>
    </row>
    <row r="6" spans="1:12" s="49" customFormat="1" ht="12.95" customHeight="1" x14ac:dyDescent="0.4">
      <c r="A6" s="29" t="s">
        <v>43</v>
      </c>
      <c r="B6" s="9">
        <v>12115946</v>
      </c>
      <c r="C6" s="10">
        <v>14807413</v>
      </c>
      <c r="D6" s="10">
        <v>14148684</v>
      </c>
      <c r="E6" s="11">
        <v>14209376</v>
      </c>
      <c r="F6" s="11">
        <v>16955708</v>
      </c>
      <c r="G6" s="11">
        <v>18756178</v>
      </c>
      <c r="H6" s="11">
        <v>14390556</v>
      </c>
      <c r="I6" s="11">
        <v>14295774</v>
      </c>
      <c r="J6" s="11">
        <v>18553333</v>
      </c>
      <c r="K6" s="11">
        <v>22749935</v>
      </c>
      <c r="L6" s="11">
        <v>18594767</v>
      </c>
    </row>
    <row r="7" spans="1:12" s="49" customFormat="1" ht="12.95" customHeight="1" x14ac:dyDescent="0.4">
      <c r="A7" s="29" t="s">
        <v>44</v>
      </c>
      <c r="B7" s="9">
        <v>0</v>
      </c>
      <c r="C7" s="10">
        <v>300000</v>
      </c>
      <c r="D7" s="10">
        <v>301160</v>
      </c>
      <c r="E7" s="11">
        <v>0</v>
      </c>
      <c r="F7" s="11">
        <v>1000000</v>
      </c>
      <c r="G7" s="11">
        <v>500000</v>
      </c>
      <c r="H7" s="11">
        <v>500000</v>
      </c>
      <c r="I7" s="11">
        <v>1895760</v>
      </c>
      <c r="J7" s="11">
        <v>0</v>
      </c>
      <c r="K7" s="11">
        <v>34278</v>
      </c>
      <c r="L7" s="11">
        <v>0</v>
      </c>
    </row>
    <row r="8" spans="1:12" s="49" customFormat="1" ht="12.95" customHeight="1" x14ac:dyDescent="0.4">
      <c r="A8" s="29" t="s">
        <v>45</v>
      </c>
      <c r="B8" s="9">
        <v>7908515</v>
      </c>
      <c r="C8" s="10">
        <v>10398881</v>
      </c>
      <c r="D8" s="10">
        <v>11871096</v>
      </c>
      <c r="E8" s="11">
        <v>10698809</v>
      </c>
      <c r="F8" s="11">
        <v>10239928</v>
      </c>
      <c r="G8" s="11">
        <v>10047819</v>
      </c>
      <c r="H8" s="11">
        <v>12750263</v>
      </c>
      <c r="I8" s="11">
        <v>8259947</v>
      </c>
      <c r="J8" s="11">
        <v>9558322</v>
      </c>
      <c r="K8" s="11">
        <v>14361778</v>
      </c>
      <c r="L8" s="11">
        <v>14542598</v>
      </c>
    </row>
    <row r="9" spans="1:12" s="49" customFormat="1" ht="12.95" customHeight="1" x14ac:dyDescent="0.4">
      <c r="A9" s="29" t="s">
        <v>46</v>
      </c>
      <c r="B9" s="9">
        <v>2886617</v>
      </c>
      <c r="C9" s="10">
        <v>3504294</v>
      </c>
      <c r="D9" s="10">
        <v>3772759</v>
      </c>
      <c r="E9" s="11">
        <v>3611188</v>
      </c>
      <c r="F9" s="11">
        <v>4250464</v>
      </c>
      <c r="G9" s="11">
        <v>4539076</v>
      </c>
      <c r="H9" s="11">
        <v>4486083</v>
      </c>
      <c r="I9" s="11">
        <v>3422980</v>
      </c>
      <c r="J9" s="11">
        <v>4620202</v>
      </c>
      <c r="K9" s="11">
        <v>6578912</v>
      </c>
      <c r="L9" s="11">
        <v>4276374</v>
      </c>
    </row>
    <row r="10" spans="1:12" s="49" customFormat="1" ht="12.95" customHeight="1" x14ac:dyDescent="0.4">
      <c r="A10" s="29" t="s">
        <v>47</v>
      </c>
      <c r="B10" s="9">
        <v>1953383</v>
      </c>
      <c r="C10" s="10">
        <v>2537335</v>
      </c>
      <c r="D10" s="10">
        <v>2201478</v>
      </c>
      <c r="E10" s="11">
        <v>2102186</v>
      </c>
      <c r="F10" s="11">
        <v>2638195</v>
      </c>
      <c r="G10" s="11">
        <v>3195901</v>
      </c>
      <c r="H10" s="11">
        <v>2902351</v>
      </c>
      <c r="I10" s="11">
        <v>2440604</v>
      </c>
      <c r="J10" s="11">
        <v>3644476</v>
      </c>
      <c r="K10" s="11">
        <v>4146484</v>
      </c>
      <c r="L10" s="11">
        <v>2943701</v>
      </c>
    </row>
    <row r="11" spans="1:12" s="49" customFormat="1" ht="12.95" customHeight="1" x14ac:dyDescent="0.4">
      <c r="A11" s="29" t="s">
        <v>48</v>
      </c>
      <c r="B11" s="9">
        <v>167167</v>
      </c>
      <c r="C11" s="10">
        <v>177930</v>
      </c>
      <c r="D11" s="10">
        <v>231428</v>
      </c>
      <c r="E11" s="11">
        <v>158262</v>
      </c>
      <c r="F11" s="11">
        <v>663986</v>
      </c>
      <c r="G11" s="11">
        <v>0</v>
      </c>
      <c r="H11" s="11">
        <v>0</v>
      </c>
      <c r="I11" s="11">
        <v>0</v>
      </c>
      <c r="J11" s="60">
        <v>0</v>
      </c>
      <c r="K11" s="60"/>
      <c r="L11" s="60">
        <v>0</v>
      </c>
    </row>
    <row r="12" spans="1:12" s="182" customFormat="1" ht="12.95" customHeight="1" x14ac:dyDescent="0.4">
      <c r="A12" s="29" t="s">
        <v>49</v>
      </c>
      <c r="B12" s="9">
        <v>1040916</v>
      </c>
      <c r="C12" s="10">
        <v>3021659</v>
      </c>
      <c r="D12" s="10">
        <v>2365220</v>
      </c>
      <c r="E12" s="10">
        <v>1688797</v>
      </c>
      <c r="F12" s="10">
        <v>1958947</v>
      </c>
      <c r="G12" s="10">
        <v>2137540</v>
      </c>
      <c r="H12" s="10">
        <v>1754218</v>
      </c>
      <c r="I12" s="10">
        <v>1319450</v>
      </c>
      <c r="J12" s="10">
        <v>1891617</v>
      </c>
      <c r="K12" s="10">
        <v>2264776</v>
      </c>
      <c r="L12" s="10">
        <v>3475268</v>
      </c>
    </row>
    <row r="13" spans="1:12" s="149" customFormat="1" ht="12.95" customHeight="1" x14ac:dyDescent="0.4">
      <c r="A13" s="29" t="s">
        <v>50</v>
      </c>
      <c r="B13" s="9">
        <v>-118895</v>
      </c>
      <c r="C13" s="10">
        <v>-119671</v>
      </c>
      <c r="D13" s="10">
        <v>-109384</v>
      </c>
      <c r="E13" s="10">
        <v>-74401</v>
      </c>
      <c r="F13" s="10">
        <v>-144844</v>
      </c>
      <c r="G13" s="10">
        <v>-141988</v>
      </c>
      <c r="H13" s="10">
        <v>-111535</v>
      </c>
      <c r="I13" s="10">
        <v>-109053</v>
      </c>
      <c r="J13" s="10">
        <v>-136868</v>
      </c>
      <c r="K13" s="10">
        <v>-132608</v>
      </c>
      <c r="L13" s="10">
        <v>-197701</v>
      </c>
    </row>
    <row r="14" spans="1:12" s="149" customFormat="1" ht="12.95" customHeight="1" x14ac:dyDescent="0.4">
      <c r="A14" s="275" t="s">
        <v>199</v>
      </c>
      <c r="B14" s="12">
        <v>18069694</v>
      </c>
      <c r="C14" s="13">
        <v>19727490</v>
      </c>
      <c r="D14" s="13">
        <v>17460730</v>
      </c>
      <c r="E14" s="8">
        <v>15178862</v>
      </c>
      <c r="F14" s="8">
        <v>17728553</v>
      </c>
      <c r="G14" s="8">
        <v>20021005</v>
      </c>
      <c r="H14" s="8">
        <v>19563547</v>
      </c>
      <c r="I14" s="8">
        <v>16729073</v>
      </c>
      <c r="J14" s="8">
        <v>16653847</v>
      </c>
      <c r="K14" s="8">
        <v>19465910</v>
      </c>
      <c r="L14" s="8">
        <v>20041602</v>
      </c>
    </row>
    <row r="15" spans="1:12" s="149" customFormat="1" ht="12.95" customHeight="1" x14ac:dyDescent="0.4">
      <c r="A15" s="28" t="s">
        <v>51</v>
      </c>
      <c r="B15" s="12">
        <v>14326844</v>
      </c>
      <c r="C15" s="13">
        <v>15308950</v>
      </c>
      <c r="D15" s="13">
        <v>14359743</v>
      </c>
      <c r="E15" s="8">
        <v>12925854</v>
      </c>
      <c r="F15" s="8">
        <v>14076227</v>
      </c>
      <c r="G15" s="8">
        <v>15521032</v>
      </c>
      <c r="H15" s="8">
        <v>15541339</v>
      </c>
      <c r="I15" s="8">
        <v>14271791</v>
      </c>
      <c r="J15" s="8">
        <v>14309087</v>
      </c>
      <c r="K15" s="8">
        <v>15696456</v>
      </c>
      <c r="L15" s="8">
        <v>15902946</v>
      </c>
    </row>
    <row r="16" spans="1:12" s="149" customFormat="1" ht="12.95" customHeight="1" x14ac:dyDescent="0.4">
      <c r="A16" s="29" t="s">
        <v>52</v>
      </c>
      <c r="B16" s="9">
        <v>6604625</v>
      </c>
      <c r="C16" s="10">
        <v>6758519</v>
      </c>
      <c r="D16" s="10">
        <v>6179627</v>
      </c>
      <c r="E16" s="11">
        <v>5564379</v>
      </c>
      <c r="F16" s="11">
        <v>4940901</v>
      </c>
      <c r="G16" s="11">
        <v>8369154</v>
      </c>
      <c r="H16" s="11">
        <v>7580972</v>
      </c>
      <c r="I16" s="11">
        <v>7991788</v>
      </c>
      <c r="J16" s="11">
        <v>7507511</v>
      </c>
      <c r="K16" s="11">
        <v>7384989</v>
      </c>
      <c r="L16" s="11">
        <v>7261093</v>
      </c>
    </row>
    <row r="17" spans="1:12" s="149" customFormat="1" ht="12.95" customHeight="1" x14ac:dyDescent="0.4">
      <c r="A17" s="29" t="s">
        <v>53</v>
      </c>
      <c r="B17" s="9">
        <v>3915598</v>
      </c>
      <c r="C17" s="10">
        <v>4493617</v>
      </c>
      <c r="D17" s="10">
        <v>4052406</v>
      </c>
      <c r="E17" s="11">
        <v>3347167</v>
      </c>
      <c r="F17" s="11">
        <v>2749658</v>
      </c>
      <c r="G17" s="11">
        <v>3098228</v>
      </c>
      <c r="H17" s="11">
        <v>3326034</v>
      </c>
      <c r="I17" s="11">
        <v>2645922</v>
      </c>
      <c r="J17" s="11">
        <v>2462171</v>
      </c>
      <c r="K17" s="11">
        <v>3332228</v>
      </c>
      <c r="L17" s="11">
        <v>3343966</v>
      </c>
    </row>
    <row r="18" spans="1:12" s="149" customFormat="1" ht="12.95" customHeight="1" x14ac:dyDescent="0.4">
      <c r="A18" s="29" t="s">
        <v>54</v>
      </c>
      <c r="B18" s="9">
        <v>706932</v>
      </c>
      <c r="C18" s="10">
        <v>932812</v>
      </c>
      <c r="D18" s="10">
        <v>1021529</v>
      </c>
      <c r="E18" s="11">
        <v>894530</v>
      </c>
      <c r="F18" s="11">
        <v>887413</v>
      </c>
      <c r="G18" s="11">
        <v>1415613</v>
      </c>
      <c r="H18" s="11">
        <v>1193557</v>
      </c>
      <c r="I18" s="11">
        <v>1035799</v>
      </c>
      <c r="J18" s="11">
        <v>1073662</v>
      </c>
      <c r="K18" s="11">
        <v>1350231</v>
      </c>
      <c r="L18" s="11">
        <v>1354520</v>
      </c>
    </row>
    <row r="19" spans="1:12" s="149" customFormat="1" ht="12.95" customHeight="1" x14ac:dyDescent="0.4">
      <c r="A19" s="29" t="s">
        <v>55</v>
      </c>
      <c r="B19" s="9">
        <v>2980350</v>
      </c>
      <c r="C19" s="10">
        <v>3041453</v>
      </c>
      <c r="D19" s="10">
        <v>2999949</v>
      </c>
      <c r="E19" s="11">
        <v>2984099</v>
      </c>
      <c r="F19" s="11">
        <v>2747404</v>
      </c>
      <c r="G19" s="11">
        <v>2553740</v>
      </c>
      <c r="H19" s="11">
        <v>2048347</v>
      </c>
      <c r="I19" s="11">
        <v>1889231</v>
      </c>
      <c r="J19" s="11">
        <v>1892487</v>
      </c>
      <c r="K19" s="11">
        <v>2008241</v>
      </c>
      <c r="L19" s="11">
        <v>2488800</v>
      </c>
    </row>
    <row r="20" spans="1:12" s="149" customFormat="1" ht="12.95" customHeight="1" x14ac:dyDescent="0.4">
      <c r="A20" s="29" t="s">
        <v>56</v>
      </c>
      <c r="B20" s="9">
        <v>65426</v>
      </c>
      <c r="C20" s="10">
        <v>50241</v>
      </c>
      <c r="D20" s="10">
        <v>53517</v>
      </c>
      <c r="E20" s="10">
        <v>56807</v>
      </c>
      <c r="F20" s="10">
        <v>75253</v>
      </c>
      <c r="G20" s="10">
        <v>61201</v>
      </c>
      <c r="H20" s="10">
        <v>101821</v>
      </c>
      <c r="I20" s="10">
        <v>69832</v>
      </c>
      <c r="J20" s="10">
        <v>74083</v>
      </c>
      <c r="K20" s="10">
        <v>61195</v>
      </c>
      <c r="L20" s="10">
        <v>60672</v>
      </c>
    </row>
    <row r="21" spans="1:12" s="149" customFormat="1" ht="12.95" customHeight="1" x14ac:dyDescent="0.4">
      <c r="A21" s="29" t="s">
        <v>57</v>
      </c>
      <c r="B21" s="9">
        <v>53910</v>
      </c>
      <c r="C21" s="10">
        <v>32306</v>
      </c>
      <c r="D21" s="10">
        <v>52713</v>
      </c>
      <c r="E21" s="10">
        <v>78869</v>
      </c>
      <c r="F21" s="10">
        <v>2675595</v>
      </c>
      <c r="G21" s="10">
        <v>23093</v>
      </c>
      <c r="H21" s="10">
        <v>508204</v>
      </c>
      <c r="I21" s="10">
        <v>3982</v>
      </c>
      <c r="J21" s="10">
        <v>175143</v>
      </c>
      <c r="K21" s="10">
        <v>215439</v>
      </c>
      <c r="L21" s="10">
        <v>144002</v>
      </c>
    </row>
    <row r="22" spans="1:12" s="149" customFormat="1" ht="12.95" customHeight="1" x14ac:dyDescent="0.4">
      <c r="A22" s="29" t="s">
        <v>58</v>
      </c>
      <c r="B22" s="9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782401</v>
      </c>
      <c r="I22" s="10">
        <v>635234</v>
      </c>
      <c r="J22" s="10">
        <v>1124027</v>
      </c>
      <c r="K22" s="10">
        <v>1344130</v>
      </c>
      <c r="L22" s="10">
        <v>1249890</v>
      </c>
    </row>
    <row r="23" spans="1:12" s="149" customFormat="1" ht="12.95" customHeight="1" x14ac:dyDescent="0.4">
      <c r="A23" s="28" t="s">
        <v>59</v>
      </c>
      <c r="B23" s="12">
        <v>284367</v>
      </c>
      <c r="C23" s="13">
        <v>407851</v>
      </c>
      <c r="D23" s="13">
        <v>673434</v>
      </c>
      <c r="E23" s="13">
        <v>1048647</v>
      </c>
      <c r="F23" s="13">
        <v>917697</v>
      </c>
      <c r="G23" s="13">
        <v>867450</v>
      </c>
      <c r="H23" s="13">
        <v>506018</v>
      </c>
      <c r="I23" s="13">
        <v>451651</v>
      </c>
      <c r="J23" s="13">
        <v>415966</v>
      </c>
      <c r="K23" s="13">
        <v>445331</v>
      </c>
      <c r="L23" s="13">
        <v>793994</v>
      </c>
    </row>
    <row r="24" spans="1:12" s="149" customFormat="1" ht="12.95" customHeight="1" x14ac:dyDescent="0.4">
      <c r="A24" s="29" t="s">
        <v>49</v>
      </c>
      <c r="B24" s="9">
        <v>284367</v>
      </c>
      <c r="C24" s="10">
        <v>407851</v>
      </c>
      <c r="D24" s="10">
        <v>673434</v>
      </c>
      <c r="E24" s="10">
        <v>1048647</v>
      </c>
      <c r="F24" s="10">
        <v>917697</v>
      </c>
      <c r="G24" s="10">
        <v>867450</v>
      </c>
      <c r="H24" s="10">
        <v>506018</v>
      </c>
      <c r="I24" s="10">
        <v>451651</v>
      </c>
      <c r="J24" s="10">
        <v>415966</v>
      </c>
      <c r="K24" s="10">
        <v>445331</v>
      </c>
      <c r="L24" s="10">
        <v>793994</v>
      </c>
    </row>
    <row r="25" spans="1:12" s="149" customFormat="1" ht="12.95" customHeight="1" x14ac:dyDescent="0.4">
      <c r="A25" s="28" t="s">
        <v>60</v>
      </c>
      <c r="B25" s="12">
        <v>3458482</v>
      </c>
      <c r="C25" s="13">
        <v>4010687</v>
      </c>
      <c r="D25" s="13">
        <v>2427552</v>
      </c>
      <c r="E25" s="8">
        <v>1204360</v>
      </c>
      <c r="F25" s="8">
        <v>2734628</v>
      </c>
      <c r="G25" s="8">
        <v>3632522</v>
      </c>
      <c r="H25" s="8">
        <v>3516189</v>
      </c>
      <c r="I25" s="8">
        <v>2005630</v>
      </c>
      <c r="J25" s="8">
        <v>1928793</v>
      </c>
      <c r="K25" s="8">
        <v>3324123</v>
      </c>
      <c r="L25" s="8">
        <v>3344661</v>
      </c>
    </row>
    <row r="26" spans="1:12" s="149" customFormat="1" ht="12.95" customHeight="1" x14ac:dyDescent="0.4">
      <c r="A26" s="29" t="s">
        <v>61</v>
      </c>
      <c r="B26" s="9">
        <v>3002737</v>
      </c>
      <c r="C26" s="10">
        <v>3470071</v>
      </c>
      <c r="D26" s="10">
        <v>1912419</v>
      </c>
      <c r="E26" s="11">
        <v>733570</v>
      </c>
      <c r="F26" s="11">
        <v>1463817</v>
      </c>
      <c r="G26" s="11">
        <v>1782548</v>
      </c>
      <c r="H26" s="11">
        <v>2239005</v>
      </c>
      <c r="I26" s="11">
        <v>913965</v>
      </c>
      <c r="J26" s="11">
        <v>946639</v>
      </c>
      <c r="K26" s="11">
        <v>1131830</v>
      </c>
      <c r="L26" s="11">
        <v>662038</v>
      </c>
    </row>
    <row r="27" spans="1:12" s="149" customFormat="1" ht="12.95" customHeight="1" x14ac:dyDescent="0.4">
      <c r="A27" s="29" t="s">
        <v>48</v>
      </c>
      <c r="B27" s="9">
        <v>145342</v>
      </c>
      <c r="C27" s="10">
        <v>180441</v>
      </c>
      <c r="D27" s="10">
        <v>146967</v>
      </c>
      <c r="E27" s="11">
        <v>138436</v>
      </c>
      <c r="F27" s="11">
        <v>906975</v>
      </c>
      <c r="G27" s="11">
        <v>1490515</v>
      </c>
      <c r="H27" s="11">
        <v>923331</v>
      </c>
      <c r="I27" s="11">
        <v>746929</v>
      </c>
      <c r="J27" s="11">
        <v>598718</v>
      </c>
      <c r="K27" s="11">
        <v>425428</v>
      </c>
      <c r="L27" s="11">
        <v>497702</v>
      </c>
    </row>
    <row r="28" spans="1:12" s="149" customFormat="1" ht="12.95" customHeight="1" x14ac:dyDescent="0.4">
      <c r="A28" s="29" t="s">
        <v>62</v>
      </c>
      <c r="B28" s="9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1299938</v>
      </c>
      <c r="L28" s="10">
        <v>1655209</v>
      </c>
    </row>
    <row r="29" spans="1:12" s="149" customFormat="1" ht="12.95" customHeight="1" x14ac:dyDescent="0.4">
      <c r="A29" s="29" t="s">
        <v>63</v>
      </c>
      <c r="B29" s="9">
        <v>310453</v>
      </c>
      <c r="C29" s="10">
        <v>360230</v>
      </c>
      <c r="D29" s="10">
        <v>368213</v>
      </c>
      <c r="E29" s="10">
        <v>332391</v>
      </c>
      <c r="F29" s="10">
        <v>363853</v>
      </c>
      <c r="G29" s="10">
        <v>359458</v>
      </c>
      <c r="H29" s="10">
        <v>353852</v>
      </c>
      <c r="I29" s="10">
        <v>344735</v>
      </c>
      <c r="J29" s="10">
        <v>383435</v>
      </c>
      <c r="K29" s="10">
        <v>466926</v>
      </c>
      <c r="L29" s="10">
        <v>529711</v>
      </c>
    </row>
    <row r="30" spans="1:12" s="149" customFormat="1" ht="12.95" customHeight="1" x14ac:dyDescent="0.4">
      <c r="A30" s="30" t="s">
        <v>50</v>
      </c>
      <c r="B30" s="14">
        <v>-50</v>
      </c>
      <c r="C30" s="15">
        <v>-55</v>
      </c>
      <c r="D30" s="15">
        <v>-47</v>
      </c>
      <c r="E30" s="15">
        <v>-37</v>
      </c>
      <c r="F30" s="15">
        <v>-17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</row>
    <row r="31" spans="1:12" s="149" customFormat="1" ht="12.95" customHeight="1" x14ac:dyDescent="0.4">
      <c r="A31" s="31" t="s">
        <v>64</v>
      </c>
      <c r="B31" s="16">
        <v>59302528</v>
      </c>
      <c r="C31" s="17">
        <v>70260875</v>
      </c>
      <c r="D31" s="17">
        <v>67827939</v>
      </c>
      <c r="E31" s="17">
        <v>68350623</v>
      </c>
      <c r="F31" s="17">
        <v>77362984</v>
      </c>
      <c r="G31" s="17">
        <v>79935211</v>
      </c>
      <c r="H31" s="17">
        <v>76393781</v>
      </c>
      <c r="I31" s="17">
        <v>71621831</v>
      </c>
      <c r="J31" s="17">
        <v>82360558</v>
      </c>
      <c r="K31" s="17">
        <v>99538631</v>
      </c>
      <c r="L31" s="17">
        <v>93398545</v>
      </c>
    </row>
    <row r="32" spans="1:12" s="149" customFormat="1" ht="12.95" customHeight="1" x14ac:dyDescent="0.4">
      <c r="A32" s="33" t="s">
        <v>66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2" ht="12.95" customHeight="1" x14ac:dyDescent="0.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12.95" customHeight="1" x14ac:dyDescent="0.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6" t="s">
        <v>39</v>
      </c>
    </row>
    <row r="35" spans="1:12" s="22" customFormat="1" ht="12.95" customHeight="1" x14ac:dyDescent="0.4">
      <c r="A35" s="32" t="s">
        <v>65</v>
      </c>
      <c r="B35" s="5" t="s">
        <v>37</v>
      </c>
      <c r="C35" s="5" t="s">
        <v>35</v>
      </c>
      <c r="D35" s="5" t="s">
        <v>33</v>
      </c>
      <c r="E35" s="5" t="s">
        <v>31</v>
      </c>
      <c r="F35" s="5" t="s">
        <v>29</v>
      </c>
      <c r="G35" s="5" t="s">
        <v>27</v>
      </c>
      <c r="H35" s="5" t="s">
        <v>25</v>
      </c>
      <c r="I35" s="5" t="s">
        <v>23</v>
      </c>
      <c r="J35" s="5" t="s">
        <v>21</v>
      </c>
      <c r="K35" s="5" t="s">
        <v>19</v>
      </c>
      <c r="L35" s="5" t="s">
        <v>17</v>
      </c>
    </row>
    <row r="36" spans="1:12" s="49" customFormat="1" ht="12.95" customHeight="1" x14ac:dyDescent="0.4">
      <c r="A36" s="28" t="s">
        <v>93</v>
      </c>
      <c r="B36" s="6">
        <v>13080598</v>
      </c>
      <c r="C36" s="7">
        <v>17740589</v>
      </c>
      <c r="D36" s="7">
        <v>15607209</v>
      </c>
      <c r="E36" s="7">
        <v>14660661</v>
      </c>
      <c r="F36" s="7">
        <v>20219403</v>
      </c>
      <c r="G36" s="7">
        <v>20577379</v>
      </c>
      <c r="H36" s="7">
        <v>15929021</v>
      </c>
      <c r="I36" s="7">
        <v>20534078</v>
      </c>
      <c r="J36" s="7">
        <v>19504343</v>
      </c>
      <c r="K36" s="7">
        <v>25104131</v>
      </c>
      <c r="L36" s="7">
        <v>11408047</v>
      </c>
    </row>
    <row r="37" spans="1:12" s="49" customFormat="1" ht="12.95" customHeight="1" x14ac:dyDescent="0.4">
      <c r="A37" s="29" t="s">
        <v>94</v>
      </c>
      <c r="B37" s="9">
        <v>5651644</v>
      </c>
      <c r="C37" s="10">
        <v>6189759</v>
      </c>
      <c r="D37" s="10">
        <v>4804973</v>
      </c>
      <c r="E37" s="10">
        <v>4676447</v>
      </c>
      <c r="F37" s="10">
        <v>6928315</v>
      </c>
      <c r="G37" s="10">
        <v>6921278</v>
      </c>
      <c r="H37" s="10">
        <v>4290386</v>
      </c>
      <c r="I37" s="10">
        <v>4509373</v>
      </c>
      <c r="J37" s="10">
        <v>8151499</v>
      </c>
      <c r="K37" s="10">
        <v>8369767</v>
      </c>
      <c r="L37" s="10">
        <v>3345274</v>
      </c>
    </row>
    <row r="38" spans="1:12" s="49" customFormat="1" ht="12.95" customHeight="1" x14ac:dyDescent="0.4">
      <c r="A38" s="29" t="s">
        <v>95</v>
      </c>
      <c r="B38" s="9">
        <v>0</v>
      </c>
      <c r="C38" s="10">
        <v>2990073</v>
      </c>
      <c r="D38" s="10">
        <v>2511916</v>
      </c>
      <c r="E38" s="10">
        <v>2147907</v>
      </c>
      <c r="F38" s="10">
        <v>3383790</v>
      </c>
      <c r="G38" s="10">
        <v>3510823</v>
      </c>
      <c r="H38" s="10">
        <v>2961364</v>
      </c>
      <c r="I38" s="10">
        <v>1266992</v>
      </c>
      <c r="J38" s="10">
        <v>3816185</v>
      </c>
      <c r="K38" s="10">
        <v>4618781</v>
      </c>
      <c r="L38" s="10">
        <v>326753</v>
      </c>
    </row>
    <row r="39" spans="1:12" s="49" customFormat="1" ht="12.95" customHeight="1" x14ac:dyDescent="0.4">
      <c r="A39" s="29" t="s">
        <v>96</v>
      </c>
      <c r="B39" s="9">
        <v>2000000</v>
      </c>
      <c r="C39" s="10">
        <v>2000000</v>
      </c>
      <c r="D39" s="10">
        <v>2000000</v>
      </c>
      <c r="E39" s="10">
        <v>2500000</v>
      </c>
      <c r="F39" s="10">
        <v>2500000</v>
      </c>
      <c r="G39" s="10">
        <v>2500000</v>
      </c>
      <c r="H39" s="10">
        <v>2500000</v>
      </c>
      <c r="I39" s="10">
        <v>2500000</v>
      </c>
      <c r="J39" s="10">
        <v>0</v>
      </c>
      <c r="K39" s="10">
        <v>0</v>
      </c>
      <c r="L39" s="10">
        <v>0</v>
      </c>
    </row>
    <row r="40" spans="1:12" s="49" customFormat="1" ht="12.95" customHeight="1" x14ac:dyDescent="0.4">
      <c r="A40" s="29" t="s">
        <v>97</v>
      </c>
      <c r="B40" s="9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28404</v>
      </c>
    </row>
    <row r="41" spans="1:12" s="49" customFormat="1" ht="12.95" customHeight="1" x14ac:dyDescent="0.4">
      <c r="A41" s="29" t="s">
        <v>98</v>
      </c>
      <c r="B41" s="9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8006666</v>
      </c>
      <c r="J41" s="10">
        <v>0</v>
      </c>
      <c r="K41" s="10">
        <v>0</v>
      </c>
      <c r="L41" s="10">
        <v>0</v>
      </c>
    </row>
    <row r="42" spans="1:12" s="49" customFormat="1" ht="12.95" customHeight="1" x14ac:dyDescent="0.4">
      <c r="A42" s="29" t="s">
        <v>99</v>
      </c>
      <c r="B42" s="9">
        <v>26263</v>
      </c>
      <c r="C42" s="10">
        <v>17839</v>
      </c>
      <c r="D42" s="10">
        <v>18148</v>
      </c>
      <c r="E42" s="10">
        <v>21928</v>
      </c>
      <c r="F42" s="10">
        <v>28277</v>
      </c>
      <c r="G42" s="10">
        <v>24391</v>
      </c>
      <c r="H42" s="10">
        <v>34817</v>
      </c>
      <c r="I42" s="10">
        <v>28657</v>
      </c>
      <c r="J42" s="10">
        <v>27547</v>
      </c>
      <c r="K42" s="10">
        <v>26484</v>
      </c>
      <c r="L42" s="10">
        <v>29637</v>
      </c>
    </row>
    <row r="43" spans="1:12" s="49" customFormat="1" ht="12.95" customHeight="1" x14ac:dyDescent="0.4">
      <c r="A43" s="29" t="s">
        <v>100</v>
      </c>
      <c r="B43" s="9">
        <v>440628</v>
      </c>
      <c r="C43" s="10">
        <v>514512</v>
      </c>
      <c r="D43" s="10">
        <v>257059</v>
      </c>
      <c r="E43" s="10">
        <v>503719</v>
      </c>
      <c r="F43" s="10">
        <v>842462</v>
      </c>
      <c r="G43" s="10">
        <v>820964</v>
      </c>
      <c r="H43" s="10">
        <v>709354</v>
      </c>
      <c r="I43" s="10">
        <v>370143</v>
      </c>
      <c r="J43" s="10">
        <v>811083</v>
      </c>
      <c r="K43" s="10">
        <v>2417312</v>
      </c>
      <c r="L43" s="10">
        <v>313660</v>
      </c>
    </row>
    <row r="44" spans="1:12" s="49" customFormat="1" ht="12.95" customHeight="1" x14ac:dyDescent="0.4">
      <c r="A44" s="245" t="s">
        <v>183</v>
      </c>
      <c r="B44" s="9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965914</v>
      </c>
      <c r="L44" s="10">
        <v>331598</v>
      </c>
    </row>
    <row r="45" spans="1:12" s="49" customFormat="1" ht="12.95" customHeight="1" x14ac:dyDescent="0.4">
      <c r="A45" s="29" t="s">
        <v>101</v>
      </c>
      <c r="B45" s="9">
        <v>734359</v>
      </c>
      <c r="C45" s="10">
        <v>497108</v>
      </c>
      <c r="D45" s="10">
        <v>602495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</row>
    <row r="46" spans="1:12" s="49" customFormat="1" ht="12.95" customHeight="1" x14ac:dyDescent="0.4">
      <c r="A46" s="29" t="s">
        <v>102</v>
      </c>
      <c r="B46" s="9">
        <v>786140</v>
      </c>
      <c r="C46" s="10">
        <v>943414</v>
      </c>
      <c r="D46" s="10">
        <v>813189</v>
      </c>
      <c r="E46" s="10">
        <v>759393</v>
      </c>
      <c r="F46" s="10">
        <v>1069894</v>
      </c>
      <c r="G46" s="10">
        <v>977117</v>
      </c>
      <c r="H46" s="10">
        <v>768557</v>
      </c>
      <c r="I46" s="10">
        <v>694602</v>
      </c>
      <c r="J46" s="10">
        <v>1100165</v>
      </c>
      <c r="K46" s="10">
        <v>1550218</v>
      </c>
      <c r="L46" s="10">
        <v>896288</v>
      </c>
    </row>
    <row r="47" spans="1:12" s="49" customFormat="1" ht="12.95" customHeight="1" x14ac:dyDescent="0.4">
      <c r="A47" s="29" t="s">
        <v>63</v>
      </c>
      <c r="B47" s="9">
        <v>3441561</v>
      </c>
      <c r="C47" s="10">
        <v>4587882</v>
      </c>
      <c r="D47" s="10">
        <v>4599427</v>
      </c>
      <c r="E47" s="10">
        <v>4051263</v>
      </c>
      <c r="F47" s="10">
        <v>5466664</v>
      </c>
      <c r="G47" s="10">
        <v>5822803</v>
      </c>
      <c r="H47" s="10">
        <v>4664541</v>
      </c>
      <c r="I47" s="10">
        <v>3157642</v>
      </c>
      <c r="J47" s="10">
        <v>5597862</v>
      </c>
      <c r="K47" s="10">
        <v>7155653</v>
      </c>
      <c r="L47" s="10">
        <v>6136430</v>
      </c>
    </row>
    <row r="48" spans="1:12" s="49" customFormat="1" ht="12.95" customHeight="1" x14ac:dyDescent="0.4">
      <c r="A48" s="28" t="s">
        <v>103</v>
      </c>
      <c r="B48" s="12">
        <v>523985</v>
      </c>
      <c r="C48" s="13">
        <v>617569</v>
      </c>
      <c r="D48" s="13">
        <v>2021281</v>
      </c>
      <c r="E48" s="13">
        <v>9935427</v>
      </c>
      <c r="F48" s="13">
        <v>9696837</v>
      </c>
      <c r="G48" s="13">
        <v>10046124</v>
      </c>
      <c r="H48" s="13">
        <v>9675221</v>
      </c>
      <c r="I48" s="13">
        <v>1265786</v>
      </c>
      <c r="J48" s="13">
        <v>1128017</v>
      </c>
      <c r="K48" s="13">
        <v>1346371</v>
      </c>
      <c r="L48" s="13">
        <v>1644076</v>
      </c>
    </row>
    <row r="49" spans="1:12" s="49" customFormat="1" ht="12.95" customHeight="1" x14ac:dyDescent="0.4">
      <c r="A49" s="29" t="s">
        <v>104</v>
      </c>
      <c r="B49" s="9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8315</v>
      </c>
    </row>
    <row r="50" spans="1:12" s="49" customFormat="1" ht="12.95" customHeight="1" x14ac:dyDescent="0.4">
      <c r="A50" s="29" t="s">
        <v>105</v>
      </c>
      <c r="B50" s="9">
        <v>0</v>
      </c>
      <c r="C50" s="10">
        <v>0</v>
      </c>
      <c r="D50" s="10">
        <v>0</v>
      </c>
      <c r="E50" s="10">
        <v>8068000</v>
      </c>
      <c r="F50" s="10">
        <v>8052000</v>
      </c>
      <c r="G50" s="10">
        <v>8038666</v>
      </c>
      <c r="H50" s="10">
        <v>8022666</v>
      </c>
      <c r="I50" s="10">
        <v>0</v>
      </c>
      <c r="J50" s="10">
        <v>0</v>
      </c>
      <c r="K50" s="10">
        <v>0</v>
      </c>
      <c r="L50" s="10">
        <v>0</v>
      </c>
    </row>
    <row r="51" spans="1:12" s="49" customFormat="1" ht="12.95" customHeight="1" x14ac:dyDescent="0.4">
      <c r="A51" s="29" t="s">
        <v>99</v>
      </c>
      <c r="B51" s="9">
        <v>41382</v>
      </c>
      <c r="C51" s="10">
        <v>34674</v>
      </c>
      <c r="D51" s="10">
        <v>38838</v>
      </c>
      <c r="E51" s="10">
        <v>39147</v>
      </c>
      <c r="F51" s="10">
        <v>52923</v>
      </c>
      <c r="G51" s="10">
        <v>41384</v>
      </c>
      <c r="H51" s="10">
        <v>76359</v>
      </c>
      <c r="I51" s="10">
        <v>47608</v>
      </c>
      <c r="J51" s="10">
        <v>53697</v>
      </c>
      <c r="K51" s="10">
        <v>41207</v>
      </c>
      <c r="L51" s="10">
        <v>37827</v>
      </c>
    </row>
    <row r="52" spans="1:12" s="49" customFormat="1" ht="12.95" customHeight="1" x14ac:dyDescent="0.4">
      <c r="A52" s="29" t="s">
        <v>106</v>
      </c>
      <c r="B52" s="9">
        <v>216016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</row>
    <row r="53" spans="1:12" s="49" customFormat="1" ht="12.95" customHeight="1" x14ac:dyDescent="0.4">
      <c r="A53" s="29" t="s">
        <v>107</v>
      </c>
      <c r="B53" s="9">
        <v>0</v>
      </c>
      <c r="C53" s="10">
        <v>121908</v>
      </c>
      <c r="D53" s="10">
        <v>1725856</v>
      </c>
      <c r="E53" s="10">
        <v>1612938</v>
      </c>
      <c r="F53" s="10">
        <v>1433209</v>
      </c>
      <c r="G53" s="10">
        <v>1751800</v>
      </c>
      <c r="H53" s="10">
        <v>922823</v>
      </c>
      <c r="I53" s="10">
        <v>706621</v>
      </c>
      <c r="J53" s="10">
        <v>130198</v>
      </c>
      <c r="K53" s="10">
        <v>100988</v>
      </c>
      <c r="L53" s="10">
        <v>116575</v>
      </c>
    </row>
    <row r="54" spans="1:12" s="49" customFormat="1" ht="12.95" customHeight="1" x14ac:dyDescent="0.4">
      <c r="A54" s="29" t="s">
        <v>63</v>
      </c>
      <c r="B54" s="14">
        <v>266585</v>
      </c>
      <c r="C54" s="15">
        <v>460986</v>
      </c>
      <c r="D54" s="15">
        <v>256586</v>
      </c>
      <c r="E54" s="15">
        <v>215342</v>
      </c>
      <c r="F54" s="15">
        <v>158704</v>
      </c>
      <c r="G54" s="15">
        <v>214273</v>
      </c>
      <c r="H54" s="15">
        <v>653372</v>
      </c>
      <c r="I54" s="15">
        <v>511556</v>
      </c>
      <c r="J54" s="15">
        <v>944121</v>
      </c>
      <c r="K54" s="15">
        <v>1204176</v>
      </c>
      <c r="L54" s="15">
        <v>1481359</v>
      </c>
    </row>
    <row r="55" spans="1:12" s="49" customFormat="1" ht="12.95" customHeight="1" x14ac:dyDescent="0.4">
      <c r="A55" s="65" t="s">
        <v>108</v>
      </c>
      <c r="B55" s="17">
        <v>13604584</v>
      </c>
      <c r="C55" s="17">
        <v>18358158</v>
      </c>
      <c r="D55" s="17">
        <v>17628491</v>
      </c>
      <c r="E55" s="17">
        <v>24596089</v>
      </c>
      <c r="F55" s="17">
        <v>29916241</v>
      </c>
      <c r="G55" s="17">
        <v>30623504</v>
      </c>
      <c r="H55" s="17">
        <v>25604243</v>
      </c>
      <c r="I55" s="17">
        <v>21799865</v>
      </c>
      <c r="J55" s="17">
        <v>20632360</v>
      </c>
      <c r="K55" s="17">
        <v>26450503</v>
      </c>
      <c r="L55" s="17">
        <v>13052124</v>
      </c>
    </row>
    <row r="56" spans="1:12" s="49" customFormat="1" ht="12.95" customHeight="1" x14ac:dyDescent="0.4">
      <c r="A56" s="66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2" s="47" customFormat="1" ht="12.95" customHeight="1" x14ac:dyDescent="0.4">
      <c r="A57" s="32" t="s">
        <v>163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36" t="s">
        <v>39</v>
      </c>
    </row>
    <row r="58" spans="1:12" s="49" customFormat="1" ht="12.95" customHeight="1" x14ac:dyDescent="0.4">
      <c r="A58" s="39" t="s">
        <v>109</v>
      </c>
      <c r="B58" s="8">
        <v>46273007</v>
      </c>
      <c r="C58" s="8">
        <v>49593542</v>
      </c>
      <c r="D58" s="8">
        <v>49970771</v>
      </c>
      <c r="E58" s="8">
        <v>44973727</v>
      </c>
      <c r="F58" s="8">
        <v>47924738</v>
      </c>
      <c r="G58" s="8">
        <v>50992158</v>
      </c>
      <c r="H58" s="8">
        <v>52169063</v>
      </c>
      <c r="I58" s="8">
        <v>52001489</v>
      </c>
      <c r="J58" s="8">
        <v>61323380</v>
      </c>
      <c r="K58" s="8">
        <v>67673385</v>
      </c>
      <c r="L58" s="8">
        <v>71433933</v>
      </c>
    </row>
    <row r="59" spans="1:12" s="49" customFormat="1" ht="12.95" customHeight="1" x14ac:dyDescent="0.4">
      <c r="A59" s="38" t="s">
        <v>110</v>
      </c>
      <c r="B59" s="11">
        <v>12721939</v>
      </c>
      <c r="C59" s="11">
        <v>12721939</v>
      </c>
      <c r="D59" s="11">
        <v>12721939</v>
      </c>
      <c r="E59" s="11">
        <v>12721939</v>
      </c>
      <c r="F59" s="11">
        <v>12721939</v>
      </c>
      <c r="G59" s="11">
        <v>12721939</v>
      </c>
      <c r="H59" s="11">
        <v>12721939</v>
      </c>
      <c r="I59" s="11">
        <v>12721939</v>
      </c>
      <c r="J59" s="11">
        <v>12721939</v>
      </c>
      <c r="K59" s="11">
        <v>12721939</v>
      </c>
      <c r="L59" s="11">
        <v>12721939</v>
      </c>
    </row>
    <row r="60" spans="1:12" s="49" customFormat="1" ht="12.95" customHeight="1" x14ac:dyDescent="0.4">
      <c r="A60" s="300" t="s">
        <v>111</v>
      </c>
      <c r="B60" s="11">
        <v>13882205</v>
      </c>
      <c r="C60" s="11">
        <v>13902532</v>
      </c>
      <c r="D60" s="11">
        <v>13922484</v>
      </c>
      <c r="E60" s="11">
        <v>13939178</v>
      </c>
      <c r="F60" s="11">
        <v>13876517</v>
      </c>
      <c r="G60" s="11">
        <v>13876517</v>
      </c>
      <c r="H60" s="11">
        <v>13050481</v>
      </c>
      <c r="I60" s="11">
        <v>13058502</v>
      </c>
      <c r="J60" s="11">
        <v>13854202</v>
      </c>
      <c r="K60" s="11">
        <v>11710490</v>
      </c>
      <c r="L60" s="11">
        <v>10948546</v>
      </c>
    </row>
    <row r="61" spans="1:12" s="49" customFormat="1" ht="12.95" customHeight="1" x14ac:dyDescent="0.4">
      <c r="A61" s="300" t="s">
        <v>216</v>
      </c>
      <c r="B61" s="11">
        <v>24357189</v>
      </c>
      <c r="C61" s="11">
        <v>27536088</v>
      </c>
      <c r="D61" s="11">
        <v>27805388</v>
      </c>
      <c r="E61" s="11">
        <v>29095882</v>
      </c>
      <c r="F61" s="11">
        <v>32845575</v>
      </c>
      <c r="G61" s="11">
        <v>36461396</v>
      </c>
      <c r="H61" s="11">
        <v>38541041</v>
      </c>
      <c r="I61" s="11">
        <v>38297686</v>
      </c>
      <c r="J61" s="11">
        <v>41814173</v>
      </c>
      <c r="K61" s="11">
        <v>49849455</v>
      </c>
      <c r="L61" s="11">
        <v>55401296</v>
      </c>
    </row>
    <row r="62" spans="1:12" s="49" customFormat="1" ht="12.95" customHeight="1" x14ac:dyDescent="0.4">
      <c r="A62" s="38" t="s">
        <v>112</v>
      </c>
      <c r="B62" s="11">
        <v>-4688326</v>
      </c>
      <c r="C62" s="11">
        <v>-4567017</v>
      </c>
      <c r="D62" s="11">
        <v>-4479040</v>
      </c>
      <c r="E62" s="11">
        <v>-10783273</v>
      </c>
      <c r="F62" s="11">
        <v>-11519292</v>
      </c>
      <c r="G62" s="11">
        <v>-12067694</v>
      </c>
      <c r="H62" s="11">
        <v>-12144398</v>
      </c>
      <c r="I62" s="11">
        <v>-12076639</v>
      </c>
      <c r="J62" s="11">
        <v>-7066934</v>
      </c>
      <c r="K62" s="11">
        <v>-6608499</v>
      </c>
      <c r="L62" s="11">
        <v>-7637848</v>
      </c>
    </row>
    <row r="63" spans="1:12" s="50" customFormat="1" ht="12.95" customHeight="1" x14ac:dyDescent="0.4">
      <c r="A63" s="39" t="s">
        <v>113</v>
      </c>
      <c r="B63" s="8">
        <v>-1500469</v>
      </c>
      <c r="C63" s="8">
        <v>1293629</v>
      </c>
      <c r="D63" s="8">
        <v>-690478</v>
      </c>
      <c r="E63" s="8">
        <v>-2036174</v>
      </c>
      <c r="F63" s="8">
        <v>-1402779</v>
      </c>
      <c r="G63" s="8">
        <v>-2754727</v>
      </c>
      <c r="H63" s="8">
        <v>-2343960</v>
      </c>
      <c r="I63" s="8">
        <v>-3161109</v>
      </c>
      <c r="J63" s="8">
        <v>-269210</v>
      </c>
      <c r="K63" s="8">
        <v>4955484</v>
      </c>
      <c r="L63" s="8">
        <v>8530511</v>
      </c>
    </row>
    <row r="64" spans="1:12" s="49" customFormat="1" ht="12.95" customHeight="1" x14ac:dyDescent="0.4">
      <c r="A64" s="38" t="s">
        <v>114</v>
      </c>
      <c r="B64" s="11">
        <v>478068</v>
      </c>
      <c r="C64" s="11">
        <v>815600</v>
      </c>
      <c r="D64" s="11">
        <v>182235</v>
      </c>
      <c r="E64" s="11">
        <v>140279</v>
      </c>
      <c r="F64" s="11">
        <v>165067</v>
      </c>
      <c r="G64" s="11">
        <v>86599</v>
      </c>
      <c r="H64" s="11">
        <v>115639</v>
      </c>
      <c r="I64" s="11">
        <v>27210</v>
      </c>
      <c r="J64" s="11">
        <v>84406</v>
      </c>
      <c r="K64" s="11">
        <v>107591</v>
      </c>
      <c r="L64" s="11">
        <v>167186</v>
      </c>
    </row>
    <row r="65" spans="1:12" s="49" customFormat="1" ht="12.95" customHeight="1" x14ac:dyDescent="0.4">
      <c r="A65" s="38" t="s">
        <v>115</v>
      </c>
      <c r="B65" s="60">
        <v>-1978537</v>
      </c>
      <c r="C65" s="60">
        <v>692593</v>
      </c>
      <c r="D65" s="60">
        <v>1396</v>
      </c>
      <c r="E65" s="60">
        <v>-1354059</v>
      </c>
      <c r="F65" s="60">
        <v>-1185575</v>
      </c>
      <c r="G65" s="60">
        <v>-2300978</v>
      </c>
      <c r="H65" s="60">
        <v>-2571586</v>
      </c>
      <c r="I65" s="60">
        <v>-3352302</v>
      </c>
      <c r="J65" s="60">
        <v>-830454</v>
      </c>
      <c r="K65" s="60">
        <v>3366425</v>
      </c>
      <c r="L65" s="60">
        <v>7058883</v>
      </c>
    </row>
    <row r="66" spans="1:12" s="49" customFormat="1" ht="12.95" customHeight="1" x14ac:dyDescent="0.4">
      <c r="A66" s="38" t="s">
        <v>116</v>
      </c>
      <c r="B66" s="11">
        <v>0</v>
      </c>
      <c r="C66" s="11">
        <v>-214564</v>
      </c>
      <c r="D66" s="11">
        <v>-874110</v>
      </c>
      <c r="E66" s="11">
        <v>-822394</v>
      </c>
      <c r="F66" s="11">
        <v>-382271</v>
      </c>
      <c r="G66" s="11">
        <v>-540349</v>
      </c>
      <c r="H66" s="11">
        <v>111986</v>
      </c>
      <c r="I66" s="11">
        <v>163982</v>
      </c>
      <c r="J66" s="11">
        <v>476837</v>
      </c>
      <c r="K66" s="11">
        <v>1481466</v>
      </c>
      <c r="L66" s="11">
        <v>1304441</v>
      </c>
    </row>
    <row r="67" spans="1:12" s="49" customFormat="1" ht="12.95" customHeight="1" x14ac:dyDescent="0.4">
      <c r="A67" s="67" t="s">
        <v>117</v>
      </c>
      <c r="B67" s="61">
        <v>54020</v>
      </c>
      <c r="C67" s="61">
        <v>85550</v>
      </c>
      <c r="D67" s="61">
        <v>151832</v>
      </c>
      <c r="E67" s="61">
        <v>210329</v>
      </c>
      <c r="F67" s="61">
        <v>250509</v>
      </c>
      <c r="G67" s="61">
        <v>314527</v>
      </c>
      <c r="H67" s="61">
        <v>421487</v>
      </c>
      <c r="I67" s="61">
        <v>428914</v>
      </c>
      <c r="J67" s="61">
        <v>420462</v>
      </c>
      <c r="K67" s="61">
        <v>351712</v>
      </c>
      <c r="L67" s="61">
        <v>274809</v>
      </c>
    </row>
    <row r="68" spans="1:12" s="49" customFormat="1" ht="12.95" customHeight="1" x14ac:dyDescent="0.4">
      <c r="A68" s="67" t="s">
        <v>118</v>
      </c>
      <c r="B68" s="62">
        <v>871385</v>
      </c>
      <c r="C68" s="62">
        <v>929994</v>
      </c>
      <c r="D68" s="62">
        <v>767323</v>
      </c>
      <c r="E68" s="62">
        <v>606650</v>
      </c>
      <c r="F68" s="62">
        <v>674274</v>
      </c>
      <c r="G68" s="62">
        <v>759749</v>
      </c>
      <c r="H68" s="62">
        <v>542947</v>
      </c>
      <c r="I68" s="62">
        <v>552672</v>
      </c>
      <c r="J68" s="62">
        <v>253566</v>
      </c>
      <c r="K68" s="62">
        <v>107545</v>
      </c>
      <c r="L68" s="62">
        <v>107166</v>
      </c>
    </row>
    <row r="69" spans="1:12" s="49" customFormat="1" ht="12.95" customHeight="1" x14ac:dyDescent="0.4">
      <c r="A69" s="65" t="s">
        <v>119</v>
      </c>
      <c r="B69" s="63">
        <v>45697944</v>
      </c>
      <c r="C69" s="63">
        <v>51902717</v>
      </c>
      <c r="D69" s="63">
        <v>50199448</v>
      </c>
      <c r="E69" s="63">
        <v>43754533</v>
      </c>
      <c r="F69" s="63">
        <v>47446743</v>
      </c>
      <c r="G69" s="63">
        <v>49311707</v>
      </c>
      <c r="H69" s="63">
        <v>50789538</v>
      </c>
      <c r="I69" s="63">
        <v>49821965</v>
      </c>
      <c r="J69" s="63">
        <v>61728198</v>
      </c>
      <c r="K69" s="63">
        <v>73088128</v>
      </c>
      <c r="L69" s="63">
        <v>80346421</v>
      </c>
    </row>
    <row r="70" spans="1:12" s="49" customFormat="1" ht="12.95" customHeight="1" x14ac:dyDescent="0.4">
      <c r="A70" s="65" t="s">
        <v>120</v>
      </c>
      <c r="B70" s="16">
        <v>59302528</v>
      </c>
      <c r="C70" s="17">
        <v>70260875</v>
      </c>
      <c r="D70" s="17">
        <v>67827939</v>
      </c>
      <c r="E70" s="17">
        <v>68350623</v>
      </c>
      <c r="F70" s="17">
        <v>77362984</v>
      </c>
      <c r="G70" s="17">
        <v>79935211</v>
      </c>
      <c r="H70" s="17">
        <v>76393781</v>
      </c>
      <c r="I70" s="17">
        <v>71621831</v>
      </c>
      <c r="J70" s="17">
        <v>82360558</v>
      </c>
      <c r="K70" s="17">
        <v>99538631</v>
      </c>
      <c r="L70" s="17">
        <v>93398545</v>
      </c>
    </row>
    <row r="71" spans="1:12" s="49" customFormat="1" ht="12.95" customHeight="1" x14ac:dyDescent="0.4">
      <c r="A71" s="18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</row>
    <row r="72" spans="1:12" s="49" customFormat="1" ht="12.95" customHeight="1" x14ac:dyDescent="0.4">
      <c r="A72" s="68" t="s">
        <v>121</v>
      </c>
      <c r="B72" s="76">
        <v>0.755</v>
      </c>
      <c r="C72" s="77">
        <v>0.72399999999999998</v>
      </c>
      <c r="D72" s="77">
        <v>0.72699999999999998</v>
      </c>
      <c r="E72" s="77">
        <v>0.628</v>
      </c>
      <c r="F72" s="77">
        <v>0.60099999999999998</v>
      </c>
      <c r="G72" s="77">
        <v>0.60299999999999998</v>
      </c>
      <c r="H72" s="77">
        <v>0.65200000000000002</v>
      </c>
      <c r="I72" s="77">
        <v>0.68200000000000005</v>
      </c>
      <c r="J72" s="77">
        <v>0.74099999999999999</v>
      </c>
      <c r="K72" s="77">
        <v>0.73</v>
      </c>
      <c r="L72" s="77">
        <v>0.85599999999999998</v>
      </c>
    </row>
    <row r="73" spans="1:12" s="49" customFormat="1" ht="12.95" customHeight="1" x14ac:dyDescent="0.4">
      <c r="A73" s="34" t="s">
        <v>66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74" spans="1:12" s="49" customFormat="1" ht="12.95" customHeight="1" x14ac:dyDescent="0.4"/>
    <row r="75" spans="1:12" ht="12.95" customHeight="1" x14ac:dyDescent="0.4"/>
    <row r="76" spans="1:12" ht="12.95" customHeight="1" x14ac:dyDescent="0.4"/>
    <row r="77" spans="1:12" ht="12.95" customHeight="1" x14ac:dyDescent="0.4"/>
    <row r="78" spans="1:12" ht="12.95" customHeight="1" x14ac:dyDescent="0.4"/>
    <row r="79" spans="1:12" ht="12.95" customHeight="1" x14ac:dyDescent="0.4"/>
    <row r="80" spans="1:12" ht="12.95" customHeight="1" x14ac:dyDescent="0.4"/>
    <row r="81" ht="12.95" customHeight="1" x14ac:dyDescent="0.4"/>
    <row r="82" ht="12.95" customHeight="1" x14ac:dyDescent="0.4"/>
    <row r="83" ht="12.95" customHeight="1" x14ac:dyDescent="0.4"/>
    <row r="84" ht="12.95" customHeight="1" x14ac:dyDescent="0.4"/>
    <row r="85" ht="12.95" customHeight="1" x14ac:dyDescent="0.4"/>
    <row r="86" ht="12.95" customHeight="1" x14ac:dyDescent="0.4"/>
    <row r="87" ht="12.95" customHeight="1" x14ac:dyDescent="0.4"/>
    <row r="88" ht="15.6" customHeight="1" x14ac:dyDescent="0.4"/>
    <row r="89" ht="15.6" customHeight="1" x14ac:dyDescent="0.4"/>
    <row r="90" ht="15.6" customHeight="1" x14ac:dyDescent="0.4"/>
    <row r="91" ht="15.6" customHeight="1" x14ac:dyDescent="0.4"/>
    <row r="92" ht="15.6" customHeight="1" x14ac:dyDescent="0.4"/>
    <row r="93" ht="15.6" customHeight="1" x14ac:dyDescent="0.4"/>
    <row r="94" ht="15.6" customHeight="1" x14ac:dyDescent="0.4"/>
  </sheetData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scale="85" firstPageNumber="0" fitToHeight="0" orientation="landscape" r:id="rId1"/>
  <rowBreaks count="2" manualBreakCount="2">
    <brk id="33" max="16383" man="1"/>
    <brk id="75" max="16383" man="1"/>
  </rowBreaks>
  <colBreaks count="1" manualBreakCount="1">
    <brk id="4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1E4C-4ADF-459A-A2C0-AD6D15BA329E}">
  <sheetPr>
    <tabColor theme="4" tint="0.79998168889431442"/>
    <pageSetUpPr fitToPage="1"/>
  </sheetPr>
  <dimension ref="A1:N49"/>
  <sheetViews>
    <sheetView showGridLines="0" zoomScaleNormal="100" zoomScaleSheetLayoutView="85" zoomScalePageLayoutView="90" workbookViewId="0"/>
  </sheetViews>
  <sheetFormatPr defaultColWidth="0" defaultRowHeight="14.25" zeroHeight="1" x14ac:dyDescent="0.4"/>
  <cols>
    <col min="1" max="1" width="55.875" style="23" customWidth="1"/>
    <col min="2" max="12" width="9.375" style="23" customWidth="1"/>
    <col min="13" max="14" width="8.75" style="23" customWidth="1"/>
    <col min="15" max="16384" width="8.625" style="23" hidden="1"/>
  </cols>
  <sheetData>
    <row r="1" spans="1:12" ht="33.950000000000003" customHeight="1" x14ac:dyDescent="0.4">
      <c r="A1" s="20" t="s">
        <v>131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49" customFormat="1" ht="12.95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26" t="s">
        <v>39</v>
      </c>
    </row>
    <row r="3" spans="1:12" s="49" customFormat="1" ht="12.95" customHeight="1" x14ac:dyDescent="0.4">
      <c r="A3" s="36"/>
      <c r="B3" s="5" t="s">
        <v>37</v>
      </c>
      <c r="C3" s="5" t="s">
        <v>35</v>
      </c>
      <c r="D3" s="5" t="s">
        <v>33</v>
      </c>
      <c r="E3" s="5" t="s">
        <v>31</v>
      </c>
      <c r="F3" s="5" t="s">
        <v>29</v>
      </c>
      <c r="G3" s="5" t="s">
        <v>27</v>
      </c>
      <c r="H3" s="5" t="s">
        <v>25</v>
      </c>
      <c r="I3" s="5" t="s">
        <v>23</v>
      </c>
      <c r="J3" s="5" t="s">
        <v>21</v>
      </c>
      <c r="K3" s="5" t="s">
        <v>19</v>
      </c>
      <c r="L3" s="5" t="s">
        <v>17</v>
      </c>
    </row>
    <row r="4" spans="1:12" s="49" customFormat="1" ht="12.95" customHeight="1" x14ac:dyDescent="0.4">
      <c r="A4" s="37" t="s">
        <v>67</v>
      </c>
      <c r="B4" s="8">
        <v>43481655</v>
      </c>
      <c r="C4" s="8">
        <v>50957971</v>
      </c>
      <c r="D4" s="8">
        <v>54457966</v>
      </c>
      <c r="E4" s="8">
        <v>48937356</v>
      </c>
      <c r="F4" s="8">
        <v>60772703</v>
      </c>
      <c r="G4" s="8">
        <v>65939662</v>
      </c>
      <c r="H4" s="8">
        <v>60651792</v>
      </c>
      <c r="I4" s="8">
        <v>45670513</v>
      </c>
      <c r="J4" s="8">
        <v>64360079</v>
      </c>
      <c r="K4" s="8">
        <v>87368377</v>
      </c>
      <c r="L4" s="8">
        <v>78196383</v>
      </c>
    </row>
    <row r="5" spans="1:12" s="49" customFormat="1" ht="12.95" customHeight="1" x14ac:dyDescent="0.4">
      <c r="A5" s="38" t="s">
        <v>68</v>
      </c>
      <c r="B5" s="11">
        <v>28046823</v>
      </c>
      <c r="C5" s="11">
        <v>31354594</v>
      </c>
      <c r="D5" s="11">
        <v>33558349</v>
      </c>
      <c r="E5" s="11">
        <v>30825247</v>
      </c>
      <c r="F5" s="11">
        <v>38510512</v>
      </c>
      <c r="G5" s="11">
        <v>40477733</v>
      </c>
      <c r="H5" s="11">
        <v>38330060</v>
      </c>
      <c r="I5" s="11">
        <v>30348813</v>
      </c>
      <c r="J5" s="11">
        <v>41756393</v>
      </c>
      <c r="K5" s="11">
        <v>53526275</v>
      </c>
      <c r="L5" s="11">
        <v>47472288</v>
      </c>
    </row>
    <row r="6" spans="1:12" s="49" customFormat="1" ht="12.95" customHeight="1" x14ac:dyDescent="0.4">
      <c r="A6" s="39" t="s">
        <v>69</v>
      </c>
      <c r="B6" s="8">
        <v>15434832</v>
      </c>
      <c r="C6" s="8">
        <v>19603376</v>
      </c>
      <c r="D6" s="8">
        <v>20899617</v>
      </c>
      <c r="E6" s="8">
        <v>18112108</v>
      </c>
      <c r="F6" s="8">
        <v>22262191</v>
      </c>
      <c r="G6" s="8">
        <v>25461929</v>
      </c>
      <c r="H6" s="8">
        <v>22321732</v>
      </c>
      <c r="I6" s="8">
        <v>15321699</v>
      </c>
      <c r="J6" s="8">
        <v>22603686</v>
      </c>
      <c r="K6" s="8">
        <v>33842101</v>
      </c>
      <c r="L6" s="8">
        <v>30724094</v>
      </c>
    </row>
    <row r="7" spans="1:12" s="49" customFormat="1" ht="12.95" customHeight="1" x14ac:dyDescent="0.4">
      <c r="A7" s="38" t="s">
        <v>70</v>
      </c>
      <c r="B7" s="11">
        <v>12828689</v>
      </c>
      <c r="C7" s="11">
        <v>14126719</v>
      </c>
      <c r="D7" s="11">
        <v>15164309</v>
      </c>
      <c r="E7" s="11">
        <v>14505504</v>
      </c>
      <c r="F7" s="11">
        <v>16052057</v>
      </c>
      <c r="G7" s="11">
        <v>15749439</v>
      </c>
      <c r="H7" s="11">
        <v>16504572</v>
      </c>
      <c r="I7" s="11">
        <v>13148771</v>
      </c>
      <c r="J7" s="11">
        <v>15188197</v>
      </c>
      <c r="K7" s="11">
        <v>19916997</v>
      </c>
      <c r="L7" s="11">
        <v>20373214</v>
      </c>
    </row>
    <row r="8" spans="1:12" s="49" customFormat="1" ht="12.95" customHeight="1" x14ac:dyDescent="0.4">
      <c r="A8" s="89" t="s">
        <v>181</v>
      </c>
      <c r="B8" s="8">
        <v>2606143</v>
      </c>
      <c r="C8" s="8">
        <v>5476657</v>
      </c>
      <c r="D8" s="8">
        <v>5735307</v>
      </c>
      <c r="E8" s="8">
        <v>3606604</v>
      </c>
      <c r="F8" s="8">
        <v>6210134</v>
      </c>
      <c r="G8" s="8">
        <v>9712489</v>
      </c>
      <c r="H8" s="8">
        <v>5817159</v>
      </c>
      <c r="I8" s="8">
        <v>2172928</v>
      </c>
      <c r="J8" s="8">
        <v>7415488</v>
      </c>
      <c r="K8" s="8">
        <v>13925104</v>
      </c>
      <c r="L8" s="8">
        <v>10350879</v>
      </c>
    </row>
    <row r="9" spans="1:12" s="183" customFormat="1" ht="12.95" customHeight="1" x14ac:dyDescent="0.4">
      <c r="A9" s="40" t="s">
        <v>71</v>
      </c>
      <c r="B9" s="41">
        <v>661194</v>
      </c>
      <c r="C9" s="41">
        <v>740405</v>
      </c>
      <c r="D9" s="41">
        <v>419047</v>
      </c>
      <c r="E9" s="41">
        <v>388015</v>
      </c>
      <c r="F9" s="41">
        <v>862228</v>
      </c>
      <c r="G9" s="41">
        <v>329214</v>
      </c>
      <c r="H9" s="41">
        <v>495644</v>
      </c>
      <c r="I9" s="41">
        <v>677674</v>
      </c>
      <c r="J9" s="41">
        <v>457977</v>
      </c>
      <c r="K9" s="41">
        <v>453798</v>
      </c>
      <c r="L9" s="41">
        <v>658642</v>
      </c>
    </row>
    <row r="10" spans="1:12" s="183" customFormat="1" ht="12.95" customHeight="1" x14ac:dyDescent="0.4">
      <c r="A10" s="40" t="s">
        <v>72</v>
      </c>
      <c r="B10" s="41">
        <v>47943</v>
      </c>
      <c r="C10" s="41">
        <v>66389</v>
      </c>
      <c r="D10" s="41">
        <v>948020</v>
      </c>
      <c r="E10" s="41">
        <v>410804</v>
      </c>
      <c r="F10" s="41">
        <v>56434</v>
      </c>
      <c r="G10" s="41">
        <v>470894</v>
      </c>
      <c r="H10" s="41">
        <v>151557</v>
      </c>
      <c r="I10" s="41">
        <v>77925</v>
      </c>
      <c r="J10" s="41">
        <v>78132</v>
      </c>
      <c r="K10" s="41">
        <v>179690</v>
      </c>
      <c r="L10" s="41">
        <v>49043</v>
      </c>
    </row>
    <row r="11" spans="1:12" s="50" customFormat="1" ht="12.95" customHeight="1" x14ac:dyDescent="0.4">
      <c r="A11" s="39" t="s">
        <v>73</v>
      </c>
      <c r="B11" s="8">
        <v>3219393</v>
      </c>
      <c r="C11" s="8">
        <v>6150673</v>
      </c>
      <c r="D11" s="8">
        <v>5206334</v>
      </c>
      <c r="E11" s="8">
        <v>3583815</v>
      </c>
      <c r="F11" s="8">
        <v>7015928</v>
      </c>
      <c r="G11" s="8">
        <v>9570809</v>
      </c>
      <c r="H11" s="8">
        <v>6161247</v>
      </c>
      <c r="I11" s="8">
        <v>2772677</v>
      </c>
      <c r="J11" s="293">
        <v>7795332</v>
      </c>
      <c r="K11" s="294">
        <v>14199212</v>
      </c>
      <c r="L11" s="293">
        <v>10960478</v>
      </c>
    </row>
    <row r="12" spans="1:12" s="49" customFormat="1" ht="12.95" customHeight="1" x14ac:dyDescent="0.4">
      <c r="A12" s="40" t="s">
        <v>74</v>
      </c>
      <c r="B12" s="41">
        <v>103016</v>
      </c>
      <c r="C12" s="41">
        <v>25380</v>
      </c>
      <c r="D12" s="41">
        <v>275206</v>
      </c>
      <c r="E12" s="41">
        <v>262421</v>
      </c>
      <c r="F12" s="41">
        <v>33474</v>
      </c>
      <c r="G12" s="41">
        <v>154608</v>
      </c>
      <c r="H12" s="41">
        <v>281118</v>
      </c>
      <c r="I12" s="41">
        <v>152211</v>
      </c>
      <c r="J12" s="41">
        <v>184506</v>
      </c>
      <c r="K12" s="41">
        <v>32655</v>
      </c>
      <c r="L12" s="41">
        <v>218246</v>
      </c>
    </row>
    <row r="13" spans="1:12" s="49" customFormat="1" ht="12.6" customHeight="1" x14ac:dyDescent="0.4">
      <c r="A13" s="40" t="s">
        <v>75</v>
      </c>
      <c r="B13" s="41">
        <v>676524</v>
      </c>
      <c r="C13" s="41">
        <v>93623</v>
      </c>
      <c r="D13" s="41">
        <v>129785</v>
      </c>
      <c r="E13" s="41">
        <v>15168</v>
      </c>
      <c r="F13" s="41">
        <v>690045</v>
      </c>
      <c r="G13" s="41">
        <v>1042551</v>
      </c>
      <c r="H13" s="41">
        <v>1110112</v>
      </c>
      <c r="I13" s="41">
        <v>37195</v>
      </c>
      <c r="J13" s="41">
        <v>15854</v>
      </c>
      <c r="K13" s="41">
        <v>20312</v>
      </c>
      <c r="L13" s="41">
        <v>77803</v>
      </c>
    </row>
    <row r="14" spans="1:12" s="49" customFormat="1" ht="12.95" customHeight="1" x14ac:dyDescent="0.4">
      <c r="A14" s="39" t="s">
        <v>76</v>
      </c>
      <c r="B14" s="13">
        <v>2645885</v>
      </c>
      <c r="C14" s="13">
        <v>6082430</v>
      </c>
      <c r="D14" s="13">
        <v>5351755</v>
      </c>
      <c r="E14" s="13">
        <v>3831068</v>
      </c>
      <c r="F14" s="13">
        <v>6359357</v>
      </c>
      <c r="G14" s="13">
        <v>8682866</v>
      </c>
      <c r="H14" s="13">
        <v>5332253</v>
      </c>
      <c r="I14" s="13">
        <v>2887692</v>
      </c>
      <c r="J14" s="13">
        <v>7963984</v>
      </c>
      <c r="K14" s="13">
        <v>14211555</v>
      </c>
      <c r="L14" s="13">
        <v>11100921</v>
      </c>
    </row>
    <row r="15" spans="1:12" s="49" customFormat="1" ht="12.95" customHeight="1" x14ac:dyDescent="0.4">
      <c r="A15" s="42" t="s">
        <v>77</v>
      </c>
      <c r="B15" s="43">
        <v>1399758</v>
      </c>
      <c r="C15" s="43">
        <v>1285770</v>
      </c>
      <c r="D15" s="43">
        <v>1529340</v>
      </c>
      <c r="E15" s="43">
        <v>571626</v>
      </c>
      <c r="F15" s="43">
        <v>487150</v>
      </c>
      <c r="G15" s="43">
        <v>1763478</v>
      </c>
      <c r="H15" s="43">
        <v>1486639</v>
      </c>
      <c r="I15" s="43">
        <v>1131238</v>
      </c>
      <c r="J15" s="43">
        <v>2173518</v>
      </c>
      <c r="K15" s="43">
        <v>3823023</v>
      </c>
      <c r="L15" s="43">
        <v>2928047</v>
      </c>
    </row>
    <row r="16" spans="1:12" s="49" customFormat="1" ht="12.95" customHeight="1" x14ac:dyDescent="0.4">
      <c r="A16" s="38" t="s">
        <v>78</v>
      </c>
      <c r="B16" s="10">
        <v>1486018</v>
      </c>
      <c r="C16" s="10">
        <v>1432840</v>
      </c>
      <c r="D16" s="10">
        <v>1457944</v>
      </c>
      <c r="E16" s="10">
        <v>1006565</v>
      </c>
      <c r="F16" s="10">
        <v>1656435</v>
      </c>
      <c r="G16" s="10">
        <v>1599156</v>
      </c>
      <c r="H16" s="10">
        <v>1263473</v>
      </c>
      <c r="I16" s="10">
        <v>1011575</v>
      </c>
      <c r="J16" s="10">
        <v>2061298</v>
      </c>
      <c r="K16" s="10">
        <v>3892830</v>
      </c>
      <c r="L16" s="10">
        <v>2693339</v>
      </c>
    </row>
    <row r="17" spans="1:12" s="49" customFormat="1" ht="12.95" customHeight="1" x14ac:dyDescent="0.4">
      <c r="A17" s="38" t="s">
        <v>79</v>
      </c>
      <c r="B17" s="10">
        <v>-86259</v>
      </c>
      <c r="C17" s="10">
        <v>-147069</v>
      </c>
      <c r="D17" s="10">
        <v>71396</v>
      </c>
      <c r="E17" s="10">
        <v>-434938</v>
      </c>
      <c r="F17" s="10">
        <v>-1169285</v>
      </c>
      <c r="G17" s="10">
        <v>164322</v>
      </c>
      <c r="H17" s="10">
        <v>223166</v>
      </c>
      <c r="I17" s="10">
        <v>119663</v>
      </c>
      <c r="J17" s="10">
        <v>112219</v>
      </c>
      <c r="K17" s="10">
        <v>-69806</v>
      </c>
      <c r="L17" s="10">
        <v>234708</v>
      </c>
    </row>
    <row r="18" spans="1:12" s="49" customFormat="1" ht="12.95" customHeight="1" x14ac:dyDescent="0.4">
      <c r="A18" s="39" t="s">
        <v>80</v>
      </c>
      <c r="B18" s="13">
        <v>1246126</v>
      </c>
      <c r="C18" s="13">
        <v>4796660</v>
      </c>
      <c r="D18" s="13">
        <v>3822414</v>
      </c>
      <c r="E18" s="13">
        <v>3259442</v>
      </c>
      <c r="F18" s="13">
        <v>5872207</v>
      </c>
      <c r="G18" s="13">
        <v>6919387</v>
      </c>
      <c r="H18" s="13">
        <v>3845614</v>
      </c>
      <c r="I18" s="13">
        <v>1756453</v>
      </c>
      <c r="J18" s="13">
        <v>5790466</v>
      </c>
      <c r="K18" s="13">
        <v>10388532</v>
      </c>
      <c r="L18" s="13">
        <v>8172873</v>
      </c>
    </row>
    <row r="19" spans="1:12" s="49" customFormat="1" ht="12.6" customHeight="1" x14ac:dyDescent="0.4">
      <c r="A19" s="38" t="s">
        <v>81</v>
      </c>
      <c r="B19" s="11">
        <v>102854</v>
      </c>
      <c r="C19" s="11">
        <v>101079</v>
      </c>
      <c r="D19" s="11">
        <v>101577</v>
      </c>
      <c r="E19" s="11">
        <v>78081</v>
      </c>
      <c r="F19" s="11">
        <v>91616</v>
      </c>
      <c r="G19" s="11">
        <v>124135</v>
      </c>
      <c r="H19" s="11">
        <v>-208098</v>
      </c>
      <c r="I19" s="11">
        <v>24752</v>
      </c>
      <c r="J19" s="11">
        <v>50373</v>
      </c>
      <c r="K19" s="11">
        <v>89909</v>
      </c>
      <c r="L19" s="11">
        <v>-2618</v>
      </c>
    </row>
    <row r="20" spans="1:12" s="49" customFormat="1" ht="12.95" customHeight="1" x14ac:dyDescent="0.4">
      <c r="A20" s="44" t="s">
        <v>82</v>
      </c>
      <c r="B20" s="17">
        <v>1143272</v>
      </c>
      <c r="C20" s="17">
        <v>4695581</v>
      </c>
      <c r="D20" s="17">
        <v>3720836</v>
      </c>
      <c r="E20" s="17">
        <v>3181360</v>
      </c>
      <c r="F20" s="17">
        <v>5780590</v>
      </c>
      <c r="G20" s="17">
        <v>6795251</v>
      </c>
      <c r="H20" s="17">
        <v>4053712</v>
      </c>
      <c r="I20" s="17">
        <v>1731701</v>
      </c>
      <c r="J20" s="17">
        <v>5740092</v>
      </c>
      <c r="K20" s="17">
        <v>10298622</v>
      </c>
      <c r="L20" s="17">
        <v>8175492</v>
      </c>
    </row>
    <row r="21" spans="1:12" s="49" customFormat="1" ht="12.95" customHeight="1" x14ac:dyDescent="0.4">
      <c r="A21" s="6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12" s="49" customFormat="1" ht="12.95" customHeight="1" x14ac:dyDescent="0.4">
      <c r="A22" s="68" t="s">
        <v>136</v>
      </c>
      <c r="B22" s="76">
        <v>2.7E-2</v>
      </c>
      <c r="C22" s="77">
        <v>9.8000000000000004E-2</v>
      </c>
      <c r="D22" s="77">
        <v>7.3999999999999996E-2</v>
      </c>
      <c r="E22" s="77">
        <v>6.9000000000000006E-2</v>
      </c>
      <c r="F22" s="77">
        <v>0.129</v>
      </c>
      <c r="G22" s="77">
        <v>0.14299999999999999</v>
      </c>
      <c r="H22" s="77">
        <v>8.3000000000000004E-2</v>
      </c>
      <c r="I22" s="77">
        <v>3.5000000000000003E-2</v>
      </c>
      <c r="J22" s="77">
        <v>0.104</v>
      </c>
      <c r="K22" s="77">
        <v>0.154</v>
      </c>
      <c r="L22" s="77">
        <v>0.107</v>
      </c>
    </row>
    <row r="23" spans="1:12" s="49" customFormat="1" x14ac:dyDescent="0.4">
      <c r="A23" s="320" t="s">
        <v>66</v>
      </c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</row>
    <row r="24" spans="1:12" ht="12.95" customHeight="1" x14ac:dyDescent="0.4"/>
    <row r="25" spans="1:12" ht="12.95" customHeight="1" x14ac:dyDescent="0.4"/>
    <row r="26" spans="1:12" ht="12.95" customHeight="1" x14ac:dyDescent="0.4"/>
    <row r="27" spans="1:12" ht="12.95" customHeight="1" x14ac:dyDescent="0.4"/>
    <row r="28" spans="1:12" ht="12.95" customHeight="1" x14ac:dyDescent="0.4"/>
    <row r="29" spans="1:12" ht="12.95" customHeight="1" x14ac:dyDescent="0.4"/>
    <row r="30" spans="1:12" ht="12.95" customHeight="1" x14ac:dyDescent="0.4"/>
    <row r="31" spans="1:12" ht="12.95" customHeight="1" x14ac:dyDescent="0.4"/>
    <row r="32" spans="1:12" ht="12.95" customHeight="1" x14ac:dyDescent="0.4"/>
    <row r="33" ht="12.95" customHeight="1" x14ac:dyDescent="0.4"/>
    <row r="34" ht="12.95" customHeight="1" x14ac:dyDescent="0.4"/>
    <row r="35" ht="12.95" customHeight="1" x14ac:dyDescent="0.4"/>
    <row r="36" ht="12.95" customHeight="1" x14ac:dyDescent="0.4"/>
    <row r="37" ht="12.95" customHeight="1" x14ac:dyDescent="0.4"/>
    <row r="38" ht="12.95" customHeight="1" x14ac:dyDescent="0.4"/>
    <row r="39" ht="12.95" customHeight="1" x14ac:dyDescent="0.4"/>
    <row r="40" ht="12.95" customHeight="1" x14ac:dyDescent="0.4"/>
    <row r="41" ht="12.95" customHeight="1" x14ac:dyDescent="0.4"/>
    <row r="42" ht="12.95" customHeight="1" x14ac:dyDescent="0.4"/>
    <row r="43" ht="15.6" customHeight="1" x14ac:dyDescent="0.4"/>
    <row r="44" ht="15.6" customHeight="1" x14ac:dyDescent="0.4"/>
    <row r="45" ht="15.6" customHeight="1" x14ac:dyDescent="0.4"/>
    <row r="46" ht="15.6" customHeight="1" x14ac:dyDescent="0.4"/>
    <row r="47" ht="15.6" customHeight="1" x14ac:dyDescent="0.4"/>
    <row r="48" ht="15.6" customHeight="1" x14ac:dyDescent="0.4"/>
    <row r="49" ht="15.6" customHeight="1" x14ac:dyDescent="0.4"/>
  </sheetData>
  <mergeCells count="1">
    <mergeCell ref="A23:L23"/>
  </mergeCells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scale="83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0BC25-AE7B-4233-AB04-E14C2540EA48}">
  <sheetPr>
    <tabColor theme="4" tint="0.79998168889431442"/>
    <pageSetUpPr fitToPage="1"/>
  </sheetPr>
  <dimension ref="A1:L34"/>
  <sheetViews>
    <sheetView showGridLines="0" zoomScaleNormal="100" zoomScaleSheetLayoutView="100" zoomScalePageLayoutView="90" workbookViewId="0"/>
  </sheetViews>
  <sheetFormatPr defaultColWidth="0" defaultRowHeight="14.25" zeroHeight="1" x14ac:dyDescent="0.4"/>
  <cols>
    <col min="1" max="1" width="66.25" style="23" customWidth="1"/>
    <col min="2" max="12" width="8" style="23" customWidth="1"/>
    <col min="13" max="13" width="8.25" style="23" customWidth="1"/>
    <col min="14" max="24" width="8.75" style="23" customWidth="1"/>
    <col min="25" max="16384" width="0" style="23" hidden="1"/>
  </cols>
  <sheetData>
    <row r="1" spans="1:12" ht="33.950000000000003" customHeight="1" x14ac:dyDescent="0.4">
      <c r="A1" s="20" t="s">
        <v>132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49" customFormat="1" ht="12.95" customHeight="1" x14ac:dyDescent="0.4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26" t="s">
        <v>39</v>
      </c>
    </row>
    <row r="3" spans="1:12" s="47" customFormat="1" ht="12.95" customHeight="1" x14ac:dyDescent="0.4">
      <c r="A3" s="48"/>
      <c r="B3" s="5" t="s">
        <v>37</v>
      </c>
      <c r="C3" s="5" t="s">
        <v>35</v>
      </c>
      <c r="D3" s="5" t="s">
        <v>33</v>
      </c>
      <c r="E3" s="5" t="s">
        <v>31</v>
      </c>
      <c r="F3" s="5" t="s">
        <v>29</v>
      </c>
      <c r="G3" s="5" t="s">
        <v>27</v>
      </c>
      <c r="H3" s="5" t="s">
        <v>25</v>
      </c>
      <c r="I3" s="5" t="s">
        <v>23</v>
      </c>
      <c r="J3" s="5" t="s">
        <v>21</v>
      </c>
      <c r="K3" s="5" t="s">
        <v>19</v>
      </c>
      <c r="L3" s="5" t="s">
        <v>17</v>
      </c>
    </row>
    <row r="4" spans="1:12" s="50" customFormat="1" ht="12.95" customHeight="1" x14ac:dyDescent="0.4">
      <c r="A4" s="37" t="s">
        <v>86</v>
      </c>
      <c r="B4" s="7">
        <v>2596551</v>
      </c>
      <c r="C4" s="7">
        <v>4326257</v>
      </c>
      <c r="D4" s="7">
        <v>3106506</v>
      </c>
      <c r="E4" s="7">
        <v>5338635</v>
      </c>
      <c r="F4" s="7">
        <v>8923325</v>
      </c>
      <c r="G4" s="7">
        <v>6089359</v>
      </c>
      <c r="H4" s="7">
        <v>5124421</v>
      </c>
      <c r="I4" s="7">
        <v>6842777</v>
      </c>
      <c r="J4" s="7">
        <v>9600924</v>
      </c>
      <c r="K4" s="7">
        <v>7523288</v>
      </c>
      <c r="L4" s="7">
        <v>7126630</v>
      </c>
    </row>
    <row r="5" spans="1:12" s="50" customFormat="1" ht="12.95" customHeight="1" x14ac:dyDescent="0.4">
      <c r="A5" s="89" t="s">
        <v>87</v>
      </c>
      <c r="B5" s="13">
        <v>-2455310</v>
      </c>
      <c r="C5" s="13">
        <v>-2500643</v>
      </c>
      <c r="D5" s="13">
        <v>-1073562</v>
      </c>
      <c r="E5" s="13">
        <v>813076</v>
      </c>
      <c r="F5" s="13">
        <v>-5012718</v>
      </c>
      <c r="G5" s="13">
        <v>-2949876</v>
      </c>
      <c r="H5" s="13">
        <v>-3150128</v>
      </c>
      <c r="I5" s="13">
        <v>-1252591</v>
      </c>
      <c r="J5" s="13">
        <v>740481</v>
      </c>
      <c r="K5" s="13">
        <v>-2633517</v>
      </c>
      <c r="L5" s="13">
        <v>-2038789</v>
      </c>
    </row>
    <row r="6" spans="1:12" s="50" customFormat="1" ht="12.95" customHeight="1" x14ac:dyDescent="0.4">
      <c r="A6" s="39" t="s">
        <v>88</v>
      </c>
      <c r="B6" s="13">
        <v>-1394085</v>
      </c>
      <c r="C6" s="13">
        <v>-1568511</v>
      </c>
      <c r="D6" s="13">
        <v>-2179964</v>
      </c>
      <c r="E6" s="13">
        <v>138641</v>
      </c>
      <c r="F6" s="13">
        <v>-2925767</v>
      </c>
      <c r="G6" s="13">
        <v>-3766562</v>
      </c>
      <c r="H6" s="13">
        <v>-3014832</v>
      </c>
      <c r="I6" s="13">
        <v>-2136152</v>
      </c>
      <c r="J6" s="13">
        <v>-7558690</v>
      </c>
      <c r="K6" s="13">
        <v>-4624003</v>
      </c>
      <c r="L6" s="13">
        <v>-5054195</v>
      </c>
    </row>
    <row r="7" spans="1:12" s="49" customFormat="1" ht="12.95" customHeight="1" x14ac:dyDescent="0.4">
      <c r="A7" s="51" t="s">
        <v>89</v>
      </c>
      <c r="B7" s="52">
        <v>2135542</v>
      </c>
      <c r="C7" s="52">
        <v>975653</v>
      </c>
      <c r="D7" s="52">
        <v>-296577</v>
      </c>
      <c r="E7" s="52">
        <v>-682301</v>
      </c>
      <c r="F7" s="52">
        <v>494595</v>
      </c>
      <c r="G7" s="52">
        <v>-477453</v>
      </c>
      <c r="H7" s="52">
        <v>-5310</v>
      </c>
      <c r="I7" s="52">
        <v>-231642</v>
      </c>
      <c r="J7" s="52">
        <v>1386909</v>
      </c>
      <c r="K7" s="52">
        <v>2099580</v>
      </c>
      <c r="L7" s="52">
        <v>1836442</v>
      </c>
    </row>
    <row r="8" spans="1:12" s="49" customFormat="1" ht="12.95" customHeight="1" x14ac:dyDescent="0.4">
      <c r="A8" s="53" t="s">
        <v>90</v>
      </c>
      <c r="B8" s="54">
        <v>882698</v>
      </c>
      <c r="C8" s="54">
        <v>1232756</v>
      </c>
      <c r="D8" s="54">
        <v>-443598</v>
      </c>
      <c r="E8" s="54">
        <v>5608050</v>
      </c>
      <c r="F8" s="54">
        <v>1479434</v>
      </c>
      <c r="G8" s="54">
        <v>-1104533</v>
      </c>
      <c r="H8" s="54">
        <v>-1045850</v>
      </c>
      <c r="I8" s="54">
        <v>3222391</v>
      </c>
      <c r="J8" s="54">
        <v>4169624</v>
      </c>
      <c r="K8" s="54">
        <v>2365347</v>
      </c>
      <c r="L8" s="54">
        <v>1870086</v>
      </c>
    </row>
    <row r="9" spans="1:12" s="49" customFormat="1" ht="12.95" customHeight="1" x14ac:dyDescent="0.4">
      <c r="A9" s="55" t="s">
        <v>91</v>
      </c>
      <c r="B9" s="11">
        <v>13198070</v>
      </c>
      <c r="C9" s="11">
        <v>14080769</v>
      </c>
      <c r="D9" s="11">
        <v>15313525</v>
      </c>
      <c r="E9" s="11">
        <v>14869927</v>
      </c>
      <c r="F9" s="11">
        <v>20477977</v>
      </c>
      <c r="G9" s="11">
        <v>21957411</v>
      </c>
      <c r="H9" s="11">
        <v>20852878</v>
      </c>
      <c r="I9" s="11">
        <v>19807028</v>
      </c>
      <c r="J9" s="11">
        <v>23029420</v>
      </c>
      <c r="K9" s="11">
        <v>27199045</v>
      </c>
      <c r="L9" s="11">
        <v>29564392</v>
      </c>
    </row>
    <row r="10" spans="1:12" s="49" customFormat="1" ht="12.95" customHeight="1" x14ac:dyDescent="0.4">
      <c r="A10" s="44" t="s">
        <v>92</v>
      </c>
      <c r="B10" s="17">
        <v>14080769</v>
      </c>
      <c r="C10" s="17">
        <v>15313525</v>
      </c>
      <c r="D10" s="17">
        <v>14869927</v>
      </c>
      <c r="E10" s="17">
        <v>20477977</v>
      </c>
      <c r="F10" s="17">
        <v>21957411</v>
      </c>
      <c r="G10" s="17">
        <v>20852878</v>
      </c>
      <c r="H10" s="17">
        <v>19807028</v>
      </c>
      <c r="I10" s="17">
        <v>23029420</v>
      </c>
      <c r="J10" s="17">
        <v>27199045</v>
      </c>
      <c r="K10" s="17">
        <v>29564392</v>
      </c>
      <c r="L10" s="17">
        <v>31434479</v>
      </c>
    </row>
    <row r="11" spans="1:12" s="49" customFormat="1" ht="12.95" customHeight="1" x14ac:dyDescent="0.4">
      <c r="A11" s="18" t="s">
        <v>66</v>
      </c>
      <c r="B11" s="56"/>
      <c r="C11" s="56"/>
      <c r="D11" s="56"/>
      <c r="E11" s="56"/>
      <c r="F11" s="56"/>
      <c r="G11" s="56"/>
      <c r="H11" s="56"/>
      <c r="I11" s="56"/>
      <c r="J11" s="292"/>
      <c r="K11" s="292"/>
      <c r="L11" s="292"/>
    </row>
    <row r="12" spans="1:12" s="49" customFormat="1" ht="12.95" customHeight="1" x14ac:dyDescent="0.4"/>
    <row r="13" spans="1:12" s="49" customFormat="1" ht="12.95" customHeight="1" x14ac:dyDescent="0.4"/>
    <row r="14" spans="1:12" s="49" customFormat="1" ht="12.95" customHeight="1" x14ac:dyDescent="0.4"/>
    <row r="15" spans="1:12" s="49" customFormat="1" ht="12.95" customHeight="1" x14ac:dyDescent="0.4"/>
    <row r="16" spans="1:12" s="49" customFormat="1" ht="12.95" customHeight="1" x14ac:dyDescent="0.4"/>
    <row r="17" s="49" customFormat="1" ht="12.95" customHeight="1" x14ac:dyDescent="0.4"/>
    <row r="18" s="49" customFormat="1" ht="12.95" customHeight="1" x14ac:dyDescent="0.4"/>
    <row r="19" s="49" customFormat="1" ht="12.95" customHeight="1" x14ac:dyDescent="0.4"/>
    <row r="20" s="49" customFormat="1" ht="12.95" customHeight="1" x14ac:dyDescent="0.4"/>
    <row r="21" ht="12.95" customHeight="1" x14ac:dyDescent="0.4"/>
    <row r="22" ht="12.95" customHeight="1" x14ac:dyDescent="0.4"/>
    <row r="23" ht="12.95" customHeight="1" x14ac:dyDescent="0.4"/>
    <row r="24" ht="12.95" customHeight="1" x14ac:dyDescent="0.4"/>
    <row r="25" ht="12.95" customHeight="1" x14ac:dyDescent="0.4"/>
    <row r="26" ht="12.95" customHeight="1" x14ac:dyDescent="0.4"/>
    <row r="27" ht="12.95" customHeight="1" x14ac:dyDescent="0.4"/>
    <row r="28" ht="15.6" customHeight="1" x14ac:dyDescent="0.4"/>
    <row r="29" ht="15.6" customHeight="1" x14ac:dyDescent="0.4"/>
    <row r="30" ht="15.6" customHeight="1" x14ac:dyDescent="0.4"/>
    <row r="31" ht="15.6" customHeight="1" x14ac:dyDescent="0.4"/>
    <row r="32" ht="15.6" customHeight="1" x14ac:dyDescent="0.4"/>
    <row r="33" ht="15.6" customHeight="1" x14ac:dyDescent="0.4"/>
    <row r="34" ht="15.6" customHeight="1" x14ac:dyDescent="0.4"/>
  </sheetData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scale="86" firstPageNumber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32E5-88AC-446B-B8D0-973BE195ACAE}">
  <sheetPr>
    <tabColor theme="4" tint="0.79998168889431442"/>
    <pageSetUpPr fitToPage="1"/>
  </sheetPr>
  <dimension ref="A1:N45"/>
  <sheetViews>
    <sheetView showGridLines="0" zoomScaleNormal="100" zoomScaleSheetLayoutView="89" zoomScalePageLayoutView="90" workbookViewId="0"/>
  </sheetViews>
  <sheetFormatPr defaultColWidth="0" defaultRowHeight="14.25" zeroHeight="1" x14ac:dyDescent="0.4"/>
  <cols>
    <col min="1" max="1" width="36.25" style="23" customWidth="1"/>
    <col min="2" max="12" width="9.375" style="23" customWidth="1"/>
    <col min="13" max="14" width="8.75" style="23" customWidth="1"/>
    <col min="15" max="16384" width="8.625" style="23" hidden="1"/>
  </cols>
  <sheetData>
    <row r="1" spans="1:12" ht="33.950000000000003" customHeight="1" x14ac:dyDescent="0.4">
      <c r="A1" s="20" t="s">
        <v>135</v>
      </c>
      <c r="B1" s="21"/>
      <c r="C1" s="21"/>
      <c r="D1" s="21"/>
      <c r="E1" s="90"/>
      <c r="F1" s="88" t="s">
        <v>133</v>
      </c>
      <c r="G1" s="88"/>
      <c r="H1" s="21"/>
      <c r="I1" s="21"/>
      <c r="J1" s="21"/>
      <c r="K1" s="21"/>
      <c r="L1" s="21"/>
    </row>
    <row r="2" spans="1:12" s="49" customFormat="1" ht="12.95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s="49" customFormat="1" ht="12.95" customHeight="1" x14ac:dyDescent="0.4">
      <c r="A3" s="3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49" customFormat="1" ht="12.95" customHeight="1" x14ac:dyDescent="0.4">
      <c r="A4" s="3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s="49" customFormat="1" ht="12.95" customHeight="1" x14ac:dyDescent="0.4">
      <c r="A5" s="3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49" customFormat="1" ht="12.95" customHeight="1" x14ac:dyDescent="0.4">
      <c r="A6" s="3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49" customFormat="1" ht="12.95" customHeight="1" x14ac:dyDescent="0.4">
      <c r="A7" s="3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s="49" customFormat="1" ht="12.95" customHeight="1" x14ac:dyDescent="0.4">
      <c r="A8" s="3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 s="49" customFormat="1" ht="12.95" customHeight="1" x14ac:dyDescent="0.4">
      <c r="A9" s="3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 s="49" customFormat="1" ht="12.95" customHeight="1" x14ac:dyDescent="0.4">
      <c r="A10" s="3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s="49" customFormat="1" ht="12.95" customHeight="1" x14ac:dyDescent="0.4">
      <c r="A11" s="35"/>
      <c r="B11" s="75"/>
      <c r="C11" s="75"/>
      <c r="D11" s="75"/>
      <c r="E11" s="75"/>
      <c r="F11" s="75"/>
      <c r="G11" s="75"/>
      <c r="H11" s="75"/>
      <c r="I11" s="75"/>
      <c r="J11" s="288"/>
      <c r="K11" s="288"/>
      <c r="L11" s="288"/>
    </row>
    <row r="12" spans="1:12" s="49" customFormat="1" ht="12.95" customHeight="1" x14ac:dyDescent="0.4">
      <c r="A12" s="3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2" s="49" customFormat="1" ht="12.95" customHeight="1" x14ac:dyDescent="0.4">
      <c r="A13" s="3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 s="49" customFormat="1" ht="12.95" customHeight="1" x14ac:dyDescent="0.4">
      <c r="A14" s="3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 s="49" customFormat="1" ht="12.95" customHeight="1" x14ac:dyDescent="0.4">
      <c r="A15" s="3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s="49" customFormat="1" ht="12.95" customHeight="1" x14ac:dyDescent="0.4">
      <c r="A16" s="3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1:12" s="49" customFormat="1" ht="12.95" customHeight="1" x14ac:dyDescent="0.4">
      <c r="A17" s="3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1:12" s="49" customFormat="1" ht="12.95" customHeight="1" x14ac:dyDescent="0.4">
      <c r="A18" s="3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1:12" s="49" customFormat="1" ht="12.95" customHeight="1" x14ac:dyDescent="0.4">
      <c r="A19" s="48"/>
      <c r="B19" s="57"/>
      <c r="C19" s="57"/>
      <c r="D19" s="57"/>
      <c r="E19" s="57"/>
      <c r="F19" s="57"/>
      <c r="G19" s="57"/>
      <c r="H19" s="57"/>
      <c r="I19" s="57"/>
      <c r="J19" s="57"/>
      <c r="L19" s="78" t="s">
        <v>127</v>
      </c>
    </row>
    <row r="20" spans="1:12" s="47" customFormat="1" ht="12.95" customHeight="1" x14ac:dyDescent="0.4">
      <c r="A20" s="36"/>
      <c r="B20" s="5" t="s">
        <v>37</v>
      </c>
      <c r="C20" s="5" t="s">
        <v>35</v>
      </c>
      <c r="D20" s="5" t="s">
        <v>33</v>
      </c>
      <c r="E20" s="5" t="s">
        <v>31</v>
      </c>
      <c r="F20" s="5" t="s">
        <v>29</v>
      </c>
      <c r="G20" s="5" t="s">
        <v>27</v>
      </c>
      <c r="H20" s="5" t="s">
        <v>25</v>
      </c>
      <c r="I20" s="5" t="s">
        <v>23</v>
      </c>
      <c r="J20" s="5" t="s">
        <v>21</v>
      </c>
      <c r="K20" s="5" t="s">
        <v>19</v>
      </c>
      <c r="L20" s="5" t="s">
        <v>17</v>
      </c>
    </row>
    <row r="21" spans="1:12" s="49" customFormat="1" ht="12.95" customHeight="1" x14ac:dyDescent="0.4">
      <c r="A21" s="298" t="s">
        <v>211</v>
      </c>
      <c r="B21" s="69">
        <v>1492786</v>
      </c>
      <c r="C21" s="69">
        <v>2104823</v>
      </c>
      <c r="D21" s="69">
        <v>2275143</v>
      </c>
      <c r="E21" s="69">
        <v>1441396</v>
      </c>
      <c r="F21" s="69">
        <v>3504632</v>
      </c>
      <c r="G21" s="69">
        <v>4627873</v>
      </c>
      <c r="H21" s="69">
        <v>3066770</v>
      </c>
      <c r="I21" s="69">
        <v>1907656</v>
      </c>
      <c r="J21" s="69">
        <v>1925915</v>
      </c>
      <c r="K21" s="69">
        <v>3390290</v>
      </c>
      <c r="L21" s="69">
        <v>2680473</v>
      </c>
    </row>
    <row r="22" spans="1:12" s="49" customFormat="1" ht="12.95" customHeight="1" x14ac:dyDescent="0.4">
      <c r="A22" s="297" t="s">
        <v>210</v>
      </c>
      <c r="B22" s="70">
        <v>1885143</v>
      </c>
      <c r="C22" s="70">
        <v>1924055</v>
      </c>
      <c r="D22" s="70">
        <v>2274457</v>
      </c>
      <c r="E22" s="70">
        <v>2167001</v>
      </c>
      <c r="F22" s="70">
        <v>2198452</v>
      </c>
      <c r="G22" s="70">
        <v>1954320</v>
      </c>
      <c r="H22" s="70">
        <v>2418826</v>
      </c>
      <c r="I22" s="70">
        <v>2255193</v>
      </c>
      <c r="J22" s="70">
        <v>2126819</v>
      </c>
      <c r="K22" s="70">
        <v>2413910</v>
      </c>
      <c r="L22" s="70">
        <v>2710204</v>
      </c>
    </row>
    <row r="23" spans="1:12" s="49" customFormat="1" ht="12.95" customHeight="1" x14ac:dyDescent="0.4">
      <c r="A23" s="297" t="s">
        <v>209</v>
      </c>
      <c r="B23" s="70">
        <v>1946148</v>
      </c>
      <c r="C23" s="70">
        <v>1947522</v>
      </c>
      <c r="D23" s="70">
        <v>2005272</v>
      </c>
      <c r="E23" s="70">
        <v>2032080</v>
      </c>
      <c r="F23" s="70">
        <v>1994328</v>
      </c>
      <c r="G23" s="70">
        <v>1469247</v>
      </c>
      <c r="H23" s="70">
        <v>1679992</v>
      </c>
      <c r="I23" s="70">
        <v>1470439</v>
      </c>
      <c r="J23" s="70">
        <v>1649682</v>
      </c>
      <c r="K23" s="70">
        <v>1965859</v>
      </c>
      <c r="L23" s="70">
        <v>1849160</v>
      </c>
    </row>
    <row r="24" spans="1:12" s="49" customFormat="1" ht="12.95" customHeight="1" x14ac:dyDescent="0.4">
      <c r="A24" s="268" t="s">
        <v>208</v>
      </c>
      <c r="B24" s="269">
        <v>4.4757909973757899E-2</v>
      </c>
      <c r="C24" s="269">
        <v>3.8218201427211454E-2</v>
      </c>
      <c r="D24" s="269">
        <v>3.6822381504296363E-2</v>
      </c>
      <c r="E24" s="269">
        <v>4.1524106860207161E-2</v>
      </c>
      <c r="F24" s="269">
        <v>3.2816180646103567E-2</v>
      </c>
      <c r="G24" s="269">
        <v>2.2281688371408395E-2</v>
      </c>
      <c r="H24" s="269">
        <v>2.769896724568336E-2</v>
      </c>
      <c r="I24" s="269">
        <v>3.2196682353885536E-2</v>
      </c>
      <c r="J24" s="269">
        <v>2.5632069221046171E-2</v>
      </c>
      <c r="K24" s="269">
        <v>2.2500807128419016E-2</v>
      </c>
      <c r="L24" s="269">
        <v>2.3647641093578458E-2</v>
      </c>
    </row>
    <row r="25" spans="1:12" s="49" customFormat="1" ht="13.5" customHeight="1" x14ac:dyDescent="0.4">
      <c r="A25" s="18" t="s">
        <v>66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2" s="49" customFormat="1" ht="12.95" customHeight="1" x14ac:dyDescent="0.4"/>
    <row r="27" spans="1:12" s="49" customFormat="1" ht="12.95" customHeight="1" x14ac:dyDescent="0.4"/>
    <row r="28" spans="1:12" s="49" customFormat="1" ht="12.95" customHeight="1" x14ac:dyDescent="0.4"/>
    <row r="29" spans="1:12" s="49" customFormat="1" ht="12.95" customHeight="1" x14ac:dyDescent="0.4"/>
    <row r="30" spans="1:12" ht="12.95" customHeight="1" x14ac:dyDescent="0.4"/>
    <row r="31" spans="1:12" ht="12.95" customHeight="1" x14ac:dyDescent="0.4"/>
    <row r="32" spans="1:12" ht="12.95" customHeight="1" x14ac:dyDescent="0.4"/>
    <row r="33" ht="12.95" customHeight="1" x14ac:dyDescent="0.4"/>
    <row r="34" ht="12.95" customHeight="1" x14ac:dyDescent="0.4"/>
    <row r="35" ht="12.95" customHeight="1" x14ac:dyDescent="0.4"/>
    <row r="36" ht="12.95" customHeight="1" x14ac:dyDescent="0.4"/>
    <row r="37" ht="12.95" customHeight="1" x14ac:dyDescent="0.4"/>
    <row r="38" ht="12.95" customHeight="1" x14ac:dyDescent="0.4"/>
    <row r="39" ht="15.6" customHeight="1" x14ac:dyDescent="0.4"/>
    <row r="40" ht="15.6" customHeight="1" x14ac:dyDescent="0.4"/>
    <row r="41" ht="15.6" customHeight="1" x14ac:dyDescent="0.4"/>
    <row r="42" ht="15.6" customHeight="1" x14ac:dyDescent="0.4"/>
    <row r="43" ht="15.6" customHeight="1" x14ac:dyDescent="0.4"/>
    <row r="44" ht="15.6" customHeight="1" x14ac:dyDescent="0.4"/>
    <row r="45" ht="15.6" customHeight="1" x14ac:dyDescent="0.4"/>
  </sheetData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scale="95" firstPageNumber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18F93-7229-4E68-93CB-0D743C6AF000}">
  <sheetPr>
    <tabColor theme="4" tint="0.79998168889431442"/>
    <pageSetUpPr fitToPage="1"/>
  </sheetPr>
  <dimension ref="A1:M37"/>
  <sheetViews>
    <sheetView showGridLines="0" zoomScaleNormal="100" zoomScaleSheetLayoutView="100" zoomScalePageLayoutView="90" workbookViewId="0"/>
  </sheetViews>
  <sheetFormatPr defaultColWidth="0" defaultRowHeight="15.75" zeroHeight="1" x14ac:dyDescent="0.4"/>
  <cols>
    <col min="1" max="1" width="29.875" style="1" customWidth="1"/>
    <col min="2" max="12" width="8.625" style="1" customWidth="1"/>
    <col min="13" max="13" width="6.5" style="1" customWidth="1"/>
    <col min="14" max="22" width="8.75" style="1" customWidth="1"/>
    <col min="23" max="16384" width="0" style="1" hidden="1"/>
  </cols>
  <sheetData>
    <row r="1" spans="1:13" ht="33.950000000000003" customHeight="1" x14ac:dyDescent="0.4">
      <c r="A1" s="2" t="s">
        <v>134</v>
      </c>
      <c r="B1" s="3"/>
      <c r="C1" s="3"/>
      <c r="D1" s="3"/>
      <c r="E1" s="3"/>
      <c r="F1" s="4"/>
      <c r="G1" s="2"/>
      <c r="H1" s="3"/>
      <c r="I1" s="3"/>
      <c r="J1" s="3"/>
      <c r="K1" s="3"/>
      <c r="L1" s="3"/>
      <c r="M1" s="3"/>
    </row>
    <row r="2" spans="1:13" s="186" customFormat="1" ht="12.95" customHeight="1" x14ac:dyDescent="0.4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s="186" customFormat="1" ht="12.95" customHeight="1" x14ac:dyDescent="0.4">
      <c r="A3" s="184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5"/>
    </row>
    <row r="4" spans="1:13" s="186" customFormat="1" ht="12.95" customHeight="1" x14ac:dyDescent="0.4">
      <c r="A4" s="184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5"/>
    </row>
    <row r="5" spans="1:13" s="186" customFormat="1" ht="12.95" customHeight="1" x14ac:dyDescent="0.4">
      <c r="A5" s="184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5"/>
    </row>
    <row r="6" spans="1:13" s="186" customFormat="1" ht="12.95" customHeight="1" x14ac:dyDescent="0.4">
      <c r="A6" s="184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5"/>
    </row>
    <row r="7" spans="1:13" s="186" customFormat="1" ht="12.95" customHeight="1" x14ac:dyDescent="0.4">
      <c r="A7" s="184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5"/>
    </row>
    <row r="8" spans="1:13" s="186" customFormat="1" ht="12.95" customHeight="1" x14ac:dyDescent="0.4">
      <c r="A8" s="184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5"/>
    </row>
    <row r="9" spans="1:13" s="186" customFormat="1" ht="12.95" customHeight="1" x14ac:dyDescent="0.4">
      <c r="A9" s="184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5"/>
    </row>
    <row r="10" spans="1:13" s="186" customFormat="1" ht="12.95" customHeight="1" x14ac:dyDescent="0.4">
      <c r="A10" s="184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5"/>
    </row>
    <row r="11" spans="1:13" s="186" customFormat="1" ht="12.95" customHeight="1" x14ac:dyDescent="0.4">
      <c r="A11" s="184"/>
      <c r="B11" s="188"/>
      <c r="C11" s="188"/>
      <c r="D11" s="188"/>
      <c r="E11" s="188"/>
      <c r="F11" s="188"/>
      <c r="G11" s="188"/>
      <c r="H11" s="188"/>
      <c r="I11" s="188"/>
      <c r="J11" s="290"/>
      <c r="K11" s="290"/>
      <c r="L11" s="290"/>
      <c r="M11" s="291"/>
    </row>
    <row r="12" spans="1:13" s="186" customFormat="1" ht="12.95" customHeight="1" x14ac:dyDescent="0.4">
      <c r="A12" s="184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5"/>
    </row>
    <row r="13" spans="1:13" s="186" customFormat="1" ht="12.95" customHeight="1" x14ac:dyDescent="0.4">
      <c r="A13" s="184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5"/>
    </row>
    <row r="14" spans="1:13" s="186" customFormat="1" ht="12.95" customHeight="1" x14ac:dyDescent="0.4">
      <c r="A14" s="184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5"/>
    </row>
    <row r="15" spans="1:13" s="186" customFormat="1" ht="12.95" customHeight="1" x14ac:dyDescent="0.4">
      <c r="A15" s="184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5"/>
    </row>
    <row r="16" spans="1:13" s="186" customFormat="1" ht="12.95" customHeight="1" x14ac:dyDescent="0.4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5"/>
    </row>
    <row r="17" spans="1:13" s="186" customFormat="1" ht="12.95" customHeight="1" x14ac:dyDescent="0.4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5"/>
    </row>
    <row r="18" spans="1:13" s="186" customFormat="1" ht="12.95" customHeight="1" x14ac:dyDescent="0.4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5"/>
    </row>
    <row r="19" spans="1:13" s="47" customFormat="1" ht="12.95" customHeight="1" x14ac:dyDescent="0.4">
      <c r="A19" s="48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56" t="s">
        <v>174</v>
      </c>
    </row>
    <row r="20" spans="1:13" s="47" customFormat="1" ht="12.95" customHeight="1" x14ac:dyDescent="0.4">
      <c r="A20" s="36"/>
      <c r="B20" s="5" t="s">
        <v>37</v>
      </c>
      <c r="C20" s="5" t="s">
        <v>35</v>
      </c>
      <c r="D20" s="5" t="s">
        <v>33</v>
      </c>
      <c r="E20" s="5" t="s">
        <v>31</v>
      </c>
      <c r="F20" s="5" t="s">
        <v>29</v>
      </c>
      <c r="G20" s="5" t="s">
        <v>27</v>
      </c>
      <c r="H20" s="5" t="s">
        <v>25</v>
      </c>
      <c r="I20" s="5" t="s">
        <v>23</v>
      </c>
      <c r="J20" s="5" t="s">
        <v>21</v>
      </c>
      <c r="K20" s="5" t="s">
        <v>19</v>
      </c>
      <c r="L20" s="5" t="s">
        <v>17</v>
      </c>
    </row>
    <row r="21" spans="1:13" s="47" customFormat="1" ht="12.95" customHeight="1" x14ac:dyDescent="0.4">
      <c r="A21" s="227" t="s">
        <v>175</v>
      </c>
      <c r="B21" s="79">
        <v>34</v>
      </c>
      <c r="C21" s="79">
        <v>44</v>
      </c>
      <c r="D21" s="79">
        <v>46</v>
      </c>
      <c r="E21" s="79">
        <v>48</v>
      </c>
      <c r="F21" s="79">
        <v>52</v>
      </c>
      <c r="G21" s="79">
        <v>54</v>
      </c>
      <c r="H21" s="79">
        <v>56</v>
      </c>
      <c r="I21" s="79">
        <v>58</v>
      </c>
      <c r="J21" s="79">
        <v>58</v>
      </c>
      <c r="K21" s="79">
        <v>70</v>
      </c>
      <c r="L21" s="79">
        <v>60</v>
      </c>
    </row>
    <row r="22" spans="1:13" s="49" customFormat="1" ht="12.95" customHeight="1" x14ac:dyDescent="0.4">
      <c r="A22" s="235" t="s">
        <v>176</v>
      </c>
      <c r="B22" s="80">
        <v>1430</v>
      </c>
      <c r="C22" s="80">
        <v>1856</v>
      </c>
      <c r="D22" s="80">
        <v>1946</v>
      </c>
      <c r="E22" s="80">
        <v>1812</v>
      </c>
      <c r="F22" s="80">
        <v>1922</v>
      </c>
      <c r="G22" s="80">
        <v>1950</v>
      </c>
      <c r="H22" s="80">
        <v>1993</v>
      </c>
      <c r="I22" s="80">
        <v>2047</v>
      </c>
      <c r="J22" s="80">
        <v>2287</v>
      </c>
      <c r="K22" s="80">
        <v>2637</v>
      </c>
      <c r="L22" s="81">
        <v>2217</v>
      </c>
      <c r="M22" s="47"/>
    </row>
    <row r="23" spans="1:13" s="49" customFormat="1" ht="12.95" customHeight="1" x14ac:dyDescent="0.4">
      <c r="A23" s="236" t="s">
        <v>177</v>
      </c>
      <c r="B23" s="82">
        <v>0</v>
      </c>
      <c r="C23" s="82">
        <v>0</v>
      </c>
      <c r="D23" s="82">
        <v>0</v>
      </c>
      <c r="E23" s="82">
        <v>6372</v>
      </c>
      <c r="F23" s="82">
        <v>1144</v>
      </c>
      <c r="G23" s="82">
        <v>1799</v>
      </c>
      <c r="H23" s="82">
        <v>999</v>
      </c>
      <c r="I23" s="82">
        <v>0</v>
      </c>
      <c r="J23" s="82">
        <v>2265</v>
      </c>
      <c r="K23" s="82">
        <v>1957</v>
      </c>
      <c r="L23" s="83">
        <v>1999</v>
      </c>
      <c r="M23" s="47"/>
    </row>
    <row r="24" spans="1:13" s="49" customFormat="1" ht="12.95" customHeight="1" x14ac:dyDescent="0.4">
      <c r="A24" s="67" t="s">
        <v>178</v>
      </c>
      <c r="B24" s="84">
        <v>1.2509999999999999</v>
      </c>
      <c r="C24" s="84">
        <v>0.39500000000000002</v>
      </c>
      <c r="D24" s="84">
        <v>0.52300000000000002</v>
      </c>
      <c r="E24" s="84">
        <v>0.58699999999999997</v>
      </c>
      <c r="F24" s="84">
        <v>0.33400000000000002</v>
      </c>
      <c r="G24" s="84">
        <v>0.28999999999999998</v>
      </c>
      <c r="H24" s="84">
        <v>0.49199999999999999</v>
      </c>
      <c r="I24" s="84">
        <v>1.1819999999999999</v>
      </c>
      <c r="J24" s="84">
        <v>0.38500000000000001</v>
      </c>
      <c r="K24" s="84">
        <v>0.25800000000000001</v>
      </c>
      <c r="L24" s="84">
        <v>0.27400000000000002</v>
      </c>
      <c r="M24" s="47"/>
    </row>
    <row r="25" spans="1:13" s="49" customFormat="1" ht="12.95" customHeight="1" x14ac:dyDescent="0.4">
      <c r="A25" s="237" t="s">
        <v>179</v>
      </c>
      <c r="B25" s="85">
        <v>1.2509999999999999</v>
      </c>
      <c r="C25" s="86">
        <v>0.39500000000000002</v>
      </c>
      <c r="D25" s="86">
        <v>0.52300000000000002</v>
      </c>
      <c r="E25" s="86">
        <v>2.573</v>
      </c>
      <c r="F25" s="86">
        <v>0.53100000000000003</v>
      </c>
      <c r="G25" s="86">
        <v>0.55200000000000005</v>
      </c>
      <c r="H25" s="86">
        <v>0.73799999999999999</v>
      </c>
      <c r="I25" s="86">
        <v>1.1819999999999999</v>
      </c>
      <c r="J25" s="86">
        <v>0.79300000000000004</v>
      </c>
      <c r="K25" s="86">
        <v>0.44600000000000001</v>
      </c>
      <c r="L25" s="87">
        <v>0.51600000000000001</v>
      </c>
      <c r="M25" s="47"/>
    </row>
    <row r="26" spans="1:13" s="49" customFormat="1" ht="12.95" customHeight="1" x14ac:dyDescent="0.4">
      <c r="A26" s="246" t="s">
        <v>184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47"/>
    </row>
    <row r="27" spans="1:13" s="186" customFormat="1" ht="12.95" customHeight="1" x14ac:dyDescent="0.4"/>
    <row r="28" spans="1:13" s="186" customFormat="1" ht="12.95" customHeight="1" x14ac:dyDescent="0.4"/>
    <row r="29" spans="1:13" s="186" customFormat="1" ht="12.95" customHeight="1" x14ac:dyDescent="0.4"/>
    <row r="30" spans="1:13" s="186" customFormat="1" ht="12.95" customHeight="1" x14ac:dyDescent="0.4"/>
    <row r="31" spans="1:13" s="186" customFormat="1" ht="12.95" customHeight="1" x14ac:dyDescent="0.4"/>
    <row r="32" spans="1:13" s="186" customFormat="1" ht="15.6" customHeight="1" x14ac:dyDescent="0.4"/>
    <row r="33" ht="15.6" customHeight="1" x14ac:dyDescent="0.4"/>
    <row r="34" ht="15.6" customHeight="1" x14ac:dyDescent="0.4"/>
    <row r="35" ht="15.6" customHeight="1" x14ac:dyDescent="0.4"/>
    <row r="36" ht="15.6" customHeight="1" x14ac:dyDescent="0.4"/>
    <row r="37" ht="15.6" customHeight="1" x14ac:dyDescent="0.4"/>
  </sheetData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firstPageNumber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278C9-125F-4F11-AA52-C7B2FAD6F2D2}">
  <sheetPr>
    <tabColor theme="4" tint="0.79998168889431442"/>
    <pageSetUpPr autoPageBreaks="0" fitToPage="1"/>
  </sheetPr>
  <dimension ref="A1:N40"/>
  <sheetViews>
    <sheetView showGridLines="0" zoomScaleNormal="100" zoomScaleSheetLayoutView="100" zoomScalePageLayoutView="90" workbookViewId="0"/>
  </sheetViews>
  <sheetFormatPr defaultColWidth="0" defaultRowHeight="14.25" zeroHeight="1" x14ac:dyDescent="0.4"/>
  <cols>
    <col min="1" max="1" width="23.375" style="23" customWidth="1"/>
    <col min="2" max="12" width="8.875" style="23" customWidth="1"/>
    <col min="13" max="13" width="7.875" style="23" customWidth="1"/>
    <col min="14" max="14" width="8.75" style="23" customWidth="1"/>
    <col min="15" max="16384" width="9" style="23" hidden="1"/>
  </cols>
  <sheetData>
    <row r="1" spans="1:13" ht="33.950000000000003" customHeight="1" x14ac:dyDescent="0.4">
      <c r="A1" s="20" t="s">
        <v>182</v>
      </c>
      <c r="B1" s="21"/>
      <c r="C1" s="21"/>
      <c r="D1" s="21"/>
      <c r="E1" s="21"/>
      <c r="F1" s="20"/>
      <c r="G1" s="21"/>
      <c r="H1" s="21"/>
      <c r="I1" s="21"/>
      <c r="J1" s="21"/>
      <c r="K1" s="21"/>
      <c r="L1" s="21"/>
      <c r="M1" s="21"/>
    </row>
    <row r="2" spans="1:13" s="49" customFormat="1" ht="12.95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49" customFormat="1" ht="12.95" customHeight="1" x14ac:dyDescent="0.4">
      <c r="A3" s="3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47"/>
    </row>
    <row r="4" spans="1:13" s="49" customFormat="1" ht="12.95" customHeight="1" x14ac:dyDescent="0.4">
      <c r="A4" s="3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47"/>
    </row>
    <row r="5" spans="1:13" s="49" customFormat="1" ht="12.95" customHeight="1" x14ac:dyDescent="0.4">
      <c r="A5" s="3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47"/>
    </row>
    <row r="6" spans="1:13" s="49" customFormat="1" ht="12.95" customHeight="1" x14ac:dyDescent="0.4">
      <c r="A6" s="3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47"/>
    </row>
    <row r="7" spans="1:13" s="49" customFormat="1" ht="12.95" customHeight="1" x14ac:dyDescent="0.4">
      <c r="A7" s="3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47"/>
    </row>
    <row r="8" spans="1:13" s="49" customFormat="1" ht="12.95" customHeight="1" x14ac:dyDescent="0.4">
      <c r="A8" s="3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47"/>
    </row>
    <row r="9" spans="1:13" s="49" customFormat="1" ht="12.95" customHeight="1" x14ac:dyDescent="0.4">
      <c r="A9" s="3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47"/>
    </row>
    <row r="10" spans="1:13" s="49" customFormat="1" ht="12.95" customHeight="1" x14ac:dyDescent="0.4">
      <c r="A10" s="3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47"/>
    </row>
    <row r="11" spans="1:13" s="49" customFormat="1" ht="12.95" customHeight="1" x14ac:dyDescent="0.4">
      <c r="A11" s="35"/>
      <c r="B11" s="75"/>
      <c r="C11" s="75"/>
      <c r="D11" s="75"/>
      <c r="E11" s="75"/>
      <c r="F11" s="75"/>
      <c r="G11" s="75"/>
      <c r="H11" s="75"/>
      <c r="I11" s="75"/>
      <c r="J11" s="288"/>
      <c r="K11" s="288"/>
      <c r="L11" s="288"/>
      <c r="M11" s="289"/>
    </row>
    <row r="12" spans="1:13" s="49" customFormat="1" ht="12.95" customHeight="1" x14ac:dyDescent="0.4">
      <c r="A12" s="3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47"/>
    </row>
    <row r="13" spans="1:13" s="49" customFormat="1" ht="12.95" customHeight="1" x14ac:dyDescent="0.4">
      <c r="A13" s="3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47"/>
    </row>
    <row r="14" spans="1:13" s="49" customFormat="1" ht="12.95" customHeight="1" x14ac:dyDescent="0.4">
      <c r="A14" s="3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47"/>
    </row>
    <row r="15" spans="1:13" s="49" customFormat="1" ht="12.95" customHeight="1" x14ac:dyDescent="0.4">
      <c r="A15" s="3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47"/>
    </row>
    <row r="16" spans="1:13" s="49" customFormat="1" ht="12.95" customHeight="1" x14ac:dyDescent="0.4">
      <c r="A16" s="3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47"/>
    </row>
    <row r="17" spans="1:13" s="49" customFormat="1" ht="12.95" customHeight="1" x14ac:dyDescent="0.4">
      <c r="A17" s="3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47"/>
    </row>
    <row r="18" spans="1:13" s="49" customFormat="1" ht="12.95" customHeight="1" x14ac:dyDescent="0.4">
      <c r="A18" s="3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47"/>
    </row>
    <row r="19" spans="1:13" s="47" customFormat="1" ht="12.95" customHeight="1" x14ac:dyDescent="0.4">
      <c r="A19" s="48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</row>
    <row r="20" spans="1:13" s="47" customFormat="1" ht="12.95" customHeight="1" x14ac:dyDescent="0.4">
      <c r="A20" s="48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1:13" s="47" customFormat="1" ht="12.95" customHeight="1" x14ac:dyDescent="0.4">
      <c r="A21" s="36"/>
      <c r="B21" s="5" t="s">
        <v>37</v>
      </c>
      <c r="C21" s="5" t="s">
        <v>35</v>
      </c>
      <c r="D21" s="5" t="s">
        <v>33</v>
      </c>
      <c r="E21" s="5" t="s">
        <v>31</v>
      </c>
      <c r="F21" s="5" t="s">
        <v>29</v>
      </c>
      <c r="G21" s="5" t="s">
        <v>27</v>
      </c>
      <c r="H21" s="5" t="s">
        <v>25</v>
      </c>
      <c r="I21" s="5" t="s">
        <v>23</v>
      </c>
      <c r="J21" s="5" t="s">
        <v>21</v>
      </c>
      <c r="K21" s="5" t="s">
        <v>19</v>
      </c>
      <c r="L21" s="5" t="s">
        <v>17</v>
      </c>
    </row>
    <row r="22" spans="1:13" s="49" customFormat="1" ht="40.5" customHeight="1" x14ac:dyDescent="0.4">
      <c r="A22" s="296" t="s">
        <v>206</v>
      </c>
      <c r="B22" s="190">
        <v>1881</v>
      </c>
      <c r="C22" s="190">
        <v>1922</v>
      </c>
      <c r="D22" s="190">
        <v>1962</v>
      </c>
      <c r="E22" s="190">
        <v>1906</v>
      </c>
      <c r="F22" s="190">
        <v>1908</v>
      </c>
      <c r="G22" s="190">
        <v>1834</v>
      </c>
      <c r="H22" s="190">
        <v>1549</v>
      </c>
      <c r="I22" s="190">
        <v>1442</v>
      </c>
      <c r="J22" s="190">
        <v>1517</v>
      </c>
      <c r="K22" s="190">
        <v>1662</v>
      </c>
      <c r="L22" s="190">
        <v>1671</v>
      </c>
      <c r="M22" s="47"/>
    </row>
    <row r="23" spans="1:13" s="49" customFormat="1" ht="40.5" customHeight="1" x14ac:dyDescent="0.4">
      <c r="A23" s="295" t="s">
        <v>205</v>
      </c>
      <c r="B23" s="191">
        <v>1386</v>
      </c>
      <c r="C23" s="191">
        <v>2849</v>
      </c>
      <c r="D23" s="191">
        <v>2923</v>
      </c>
      <c r="E23" s="191">
        <v>1892</v>
      </c>
      <c r="F23" s="191">
        <v>3255</v>
      </c>
      <c r="G23" s="191">
        <v>5296</v>
      </c>
      <c r="H23" s="191">
        <v>3755</v>
      </c>
      <c r="I23" s="191">
        <v>1507</v>
      </c>
      <c r="J23" s="191">
        <v>4888</v>
      </c>
      <c r="K23" s="191">
        <v>8379</v>
      </c>
      <c r="L23" s="191">
        <v>6194</v>
      </c>
      <c r="M23" s="47"/>
    </row>
    <row r="24" spans="1:13" s="49" customFormat="1" ht="12.95" customHeight="1" x14ac:dyDescent="0.4">
      <c r="A24" s="18" t="s">
        <v>66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47"/>
    </row>
    <row r="25" spans="1:13" s="49" customFormat="1" ht="12.95" customHeight="1" x14ac:dyDescent="0.4"/>
    <row r="26" spans="1:13" s="49" customFormat="1" ht="12.95" customHeight="1" x14ac:dyDescent="0.4"/>
    <row r="27" spans="1:13" s="49" customFormat="1" ht="12.95" customHeight="1" x14ac:dyDescent="0.4"/>
    <row r="28" spans="1:13" ht="12.95" customHeight="1" x14ac:dyDescent="0.4"/>
    <row r="29" spans="1:13" ht="12.95" customHeight="1" x14ac:dyDescent="0.4"/>
    <row r="30" spans="1:13" ht="12.95" customHeight="1" x14ac:dyDescent="0.4"/>
    <row r="31" spans="1:13" ht="12.95" customHeight="1" x14ac:dyDescent="0.4"/>
    <row r="32" spans="1:13" ht="12.95" customHeight="1" x14ac:dyDescent="0.4"/>
    <row r="33" ht="12.95" customHeight="1" x14ac:dyDescent="0.4"/>
    <row r="34" ht="12.95" customHeight="1" x14ac:dyDescent="0.4"/>
    <row r="35" ht="12.95" customHeight="1" x14ac:dyDescent="0.4"/>
    <row r="36" ht="15.6" customHeight="1" x14ac:dyDescent="0.4"/>
    <row r="37" ht="15.6" customHeight="1" x14ac:dyDescent="0.4"/>
    <row r="38" ht="15.6" customHeight="1" x14ac:dyDescent="0.4"/>
    <row r="39" ht="15.6" customHeight="1" x14ac:dyDescent="0.4"/>
    <row r="40" ht="15.6" customHeight="1" x14ac:dyDescent="0.4"/>
  </sheetData>
  <phoneticPr fontId="3"/>
  <printOptions horizontalCentered="1"/>
  <pageMargins left="0.19685039370078741" right="0.19685039370078741" top="0.19685039370078741" bottom="0.35433070866141736" header="0.31496062992125984" footer="0.31496062992125984"/>
  <pageSetup paperSize="9" firstPageNumber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E1F79C80EAF34BB9C35D7F2107034F" ma:contentTypeVersion="15" ma:contentTypeDescription="新しいドキュメントを作成します。" ma:contentTypeScope="" ma:versionID="310e29e8537a9e64d3a570591ae571aa">
  <xsd:schema xmlns:xsd="http://www.w3.org/2001/XMLSchema" xmlns:xs="http://www.w3.org/2001/XMLSchema" xmlns:p="http://schemas.microsoft.com/office/2006/metadata/properties" xmlns:ns2="483f93e6-2a4a-4b0f-b4e2-b28b28d8b483" xmlns:ns3="5a2204aa-876a-43a9-b52c-ed63b4d90223" targetNamespace="http://schemas.microsoft.com/office/2006/metadata/properties" ma:root="true" ma:fieldsID="cf2335c47e4154e700bb7b8d682f0ee6" ns2:_="" ns3:_="">
    <xsd:import namespace="483f93e6-2a4a-4b0f-b4e2-b28b28d8b483"/>
    <xsd:import namespace="5a2204aa-876a-43a9-b52c-ed63b4d902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f93e6-2a4a-4b0f-b4e2-b28b28d8b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5be62f9f-dc6c-458c-87c9-ab613afcb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04aa-876a-43a9-b52c-ed63b4d9022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9366500-dedc-4aa1-99ce-8c6d92362d13}" ma:internalName="TaxCatchAll" ma:showField="CatchAllData" ma:web="5a2204aa-876a-43a9-b52c-ed63b4d902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39F673-1E5D-40FF-9840-F6371092E9EE}"/>
</file>

<file path=customXml/itemProps2.xml><?xml version="1.0" encoding="utf-8"?>
<ds:datastoreItem xmlns:ds="http://schemas.openxmlformats.org/officeDocument/2006/customXml" ds:itemID="{D7B508D6-32CA-43C8-87EB-0A64480A6D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表紙</vt:lpstr>
      <vt:lpstr>1</vt:lpstr>
      <vt:lpstr>2</vt:lpstr>
      <vt:lpstr>3,4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'3,4'!Print_Area</vt:lpstr>
      <vt:lpstr>'5'!Print_Area</vt:lpstr>
      <vt:lpstr>'6'!Print_Area</vt:lpstr>
      <vt:lpstr>'7'!Print_Area</vt:lpstr>
      <vt:lpstr>'8'!Print_Area</vt:lpstr>
      <vt:lpstr>'9'!Print_Area</vt:lpstr>
      <vt:lpstr>表紙!Print_Area</vt:lpstr>
      <vt:lpstr>'3,4'!Print_Titles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2024-02-08T06:25:10Z</dcterms:created>
  <dcterms:modified xsi:type="dcterms:W3CDTF">2024-02-13T00:18:31Z</dcterms:modified>
</cp:coreProperties>
</file>